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https://usaskca1-my.sharepoint.com/personal/fex970_usask_ca/Documents/7 How to Guides/Costing/Costing May 2025/"/>
    </mc:Choice>
  </mc:AlternateContent>
  <xr:revisionPtr revIDLastSave="2851" documentId="13_ncr:1_{65856E7B-670A-4C46-8C1A-F2DD43FD5F38}" xr6:coauthVersionLast="47" xr6:coauthVersionMax="47" xr10:uidLastSave="{8397F881-EC98-4219-BB86-04301C300CCD}"/>
  <bookViews>
    <workbookView xWindow="-108" yWindow="-108" windowWidth="23256" windowHeight="12576" tabRatio="980" xr2:uid="{246FBB3C-59D9-4DEB-B90F-0BAA80716CEB}"/>
  </bookViews>
  <sheets>
    <sheet name="SFP Costing Tool" sheetId="1" r:id="rId1"/>
    <sheet name="1.1 Food Prod Equipment " sheetId="2" r:id="rId2"/>
    <sheet name="1.2 Dining Area Assets" sheetId="3" r:id="rId3"/>
    <sheet name="1.3-4 Transport-Admin Assets" sheetId="7" r:id="rId4"/>
    <sheet name="2.1 Food " sheetId="8" r:id="rId5"/>
    <sheet name="2.2 Labour" sheetId="16" r:id="rId6"/>
    <sheet name="2.3 Other " sheetId="14" r:id="rId7"/>
    <sheet name="3. Aditional-Indirect" sheetId="15" r:id="rId8"/>
    <sheet name="4.1 Volunteers" sheetId="17" r:id="rId9"/>
    <sheet name="4.2 In-kind Donations" sheetId="18" r:id="rId10"/>
    <sheet name="5. Funding and Monetary Donatio" sheetId="19" r:id="rId11"/>
    <sheet name="6. ParticipantFamily Contributi" sheetId="20"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2" i="2" l="1"/>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214" i="2"/>
  <c r="E215" i="2"/>
  <c r="E216" i="2"/>
  <c r="E217" i="2"/>
  <c r="E218" i="2"/>
  <c r="E219" i="2"/>
  <c r="E220" i="2"/>
  <c r="E221" i="2"/>
  <c r="E222" i="2"/>
  <c r="E223" i="2"/>
  <c r="E224" i="2"/>
  <c r="E225" i="2"/>
  <c r="E226" i="2"/>
  <c r="E227" i="2"/>
  <c r="E228" i="2"/>
  <c r="E229" i="2"/>
  <c r="E230" i="2"/>
  <c r="E231" i="2"/>
  <c r="E197" i="2"/>
  <c r="E198" i="2"/>
  <c r="E199" i="2"/>
  <c r="E200" i="2"/>
  <c r="E201" i="2"/>
  <c r="B32" i="1" l="1"/>
  <c r="J17" i="15"/>
  <c r="J16" i="15"/>
  <c r="J15" i="15"/>
  <c r="J14" i="15"/>
  <c r="J13" i="15"/>
  <c r="J12" i="15"/>
  <c r="J11" i="15"/>
  <c r="J10" i="15"/>
  <c r="J9" i="15"/>
  <c r="J8" i="15"/>
  <c r="J7" i="15"/>
  <c r="J6" i="15" s="1"/>
  <c r="C9" i="20"/>
  <c r="F25" i="17"/>
  <c r="G21" i="16"/>
  <c r="I21" i="16" s="1"/>
  <c r="E8" i="3"/>
  <c r="D8" i="18"/>
  <c r="D9" i="18"/>
  <c r="D10" i="18"/>
  <c r="D11" i="18"/>
  <c r="D12" i="18"/>
  <c r="D13" i="18"/>
  <c r="D14" i="18"/>
  <c r="D15" i="18"/>
  <c r="D16" i="18"/>
  <c r="C8" i="18"/>
  <c r="C9" i="18"/>
  <c r="C10" i="18"/>
  <c r="C11" i="18"/>
  <c r="C12" i="18"/>
  <c r="C13" i="18"/>
  <c r="C14" i="18"/>
  <c r="C15" i="18"/>
  <c r="C16" i="18"/>
  <c r="D7" i="18"/>
  <c r="C7" i="18"/>
  <c r="B7" i="14"/>
  <c r="F20" i="17"/>
  <c r="C7" i="17"/>
  <c r="K16" i="15"/>
  <c r="I8" i="15"/>
  <c r="I9" i="15"/>
  <c r="I10" i="15"/>
  <c r="I11" i="15"/>
  <c r="I12" i="15"/>
  <c r="I13" i="15"/>
  <c r="I14" i="15"/>
  <c r="I15" i="15"/>
  <c r="I16" i="15"/>
  <c r="H8" i="15"/>
  <c r="H9" i="15"/>
  <c r="H10" i="15"/>
  <c r="H11" i="15"/>
  <c r="H12" i="15"/>
  <c r="H13" i="15"/>
  <c r="H14" i="15"/>
  <c r="H15" i="15"/>
  <c r="H16" i="15"/>
  <c r="H7" i="15"/>
  <c r="I7" i="15"/>
  <c r="G16" i="15"/>
  <c r="E15" i="15"/>
  <c r="E7" i="15"/>
  <c r="E8" i="15"/>
  <c r="E9" i="15"/>
  <c r="E10" i="15"/>
  <c r="E11" i="15"/>
  <c r="E12" i="15"/>
  <c r="E13" i="15"/>
  <c r="E14" i="15"/>
  <c r="E16" i="15"/>
  <c r="F7" i="15"/>
  <c r="B7" i="15"/>
  <c r="D15" i="15"/>
  <c r="D16" i="15"/>
  <c r="C16" i="15"/>
  <c r="E8" i="14"/>
  <c r="E9" i="14"/>
  <c r="E10" i="14"/>
  <c r="E11" i="14"/>
  <c r="E12" i="14"/>
  <c r="E13" i="14"/>
  <c r="E14" i="14"/>
  <c r="E15" i="14"/>
  <c r="E16" i="14"/>
  <c r="E7" i="14"/>
  <c r="D7" i="14"/>
  <c r="C16" i="14"/>
  <c r="C16" i="19"/>
  <c r="C6" i="20"/>
  <c r="C15" i="20"/>
  <c r="C14" i="20"/>
  <c r="C13" i="20"/>
  <c r="C12" i="20"/>
  <c r="C11" i="20"/>
  <c r="C10" i="20"/>
  <c r="C8" i="20"/>
  <c r="C7" i="20"/>
  <c r="C7" i="19"/>
  <c r="C8" i="19"/>
  <c r="C9" i="19"/>
  <c r="C10" i="19"/>
  <c r="C11" i="19"/>
  <c r="C12" i="19"/>
  <c r="C13" i="19"/>
  <c r="C14" i="19"/>
  <c r="C15" i="19"/>
  <c r="C6" i="19"/>
  <c r="F21" i="17"/>
  <c r="F22" i="17"/>
  <c r="F23" i="17"/>
  <c r="F24" i="17"/>
  <c r="F26" i="17"/>
  <c r="F27" i="17"/>
  <c r="F28" i="17"/>
  <c r="F29" i="17"/>
  <c r="F30" i="17"/>
  <c r="F31" i="17"/>
  <c r="F32" i="17"/>
  <c r="F33" i="17"/>
  <c r="F34" i="17"/>
  <c r="F35" i="17"/>
  <c r="F36" i="17"/>
  <c r="F37" i="17"/>
  <c r="F38" i="17"/>
  <c r="F39" i="17"/>
  <c r="F40" i="17"/>
  <c r="F41" i="17"/>
  <c r="F42" i="17"/>
  <c r="F43" i="17"/>
  <c r="F44" i="17"/>
  <c r="F45" i="17"/>
  <c r="F46" i="17"/>
  <c r="F47" i="17"/>
  <c r="F48" i="17"/>
  <c r="F49" i="17"/>
  <c r="F50" i="17"/>
  <c r="F51" i="17"/>
  <c r="F52" i="17"/>
  <c r="F53" i="17"/>
  <c r="F54" i="17"/>
  <c r="F55" i="17"/>
  <c r="F56" i="17"/>
  <c r="F57" i="17"/>
  <c r="F58" i="17"/>
  <c r="F59" i="17"/>
  <c r="F60" i="17"/>
  <c r="F61" i="17"/>
  <c r="F62" i="17"/>
  <c r="F63" i="17"/>
  <c r="F64" i="17"/>
  <c r="F65" i="17"/>
  <c r="F66" i="17"/>
  <c r="F67" i="17"/>
  <c r="F68" i="17"/>
  <c r="F69" i="17"/>
  <c r="F70" i="17"/>
  <c r="F71" i="17"/>
  <c r="F72" i="17"/>
  <c r="F73" i="17"/>
  <c r="F74" i="17"/>
  <c r="F75" i="17"/>
  <c r="F76" i="17"/>
  <c r="F77" i="17"/>
  <c r="F78" i="17"/>
  <c r="F79" i="17"/>
  <c r="F80" i="17"/>
  <c r="F81" i="17"/>
  <c r="F82" i="17"/>
  <c r="F83" i="17"/>
  <c r="F84" i="17"/>
  <c r="F85" i="17"/>
  <c r="F86" i="17"/>
  <c r="F87" i="17"/>
  <c r="F88" i="17"/>
  <c r="F89" i="17"/>
  <c r="F90" i="17"/>
  <c r="F91" i="17"/>
  <c r="F92" i="17"/>
  <c r="F93" i="17"/>
  <c r="F94" i="17"/>
  <c r="F95" i="17"/>
  <c r="F96" i="17"/>
  <c r="F97" i="17"/>
  <c r="F98" i="17"/>
  <c r="F99" i="17"/>
  <c r="F100" i="17"/>
  <c r="F101" i="17"/>
  <c r="F102" i="17"/>
  <c r="F103" i="17"/>
  <c r="F104" i="17"/>
  <c r="F105" i="17"/>
  <c r="F106" i="17"/>
  <c r="F107" i="17"/>
  <c r="F108" i="17"/>
  <c r="F109" i="17"/>
  <c r="F110" i="17"/>
  <c r="F111" i="17"/>
  <c r="F112" i="17"/>
  <c r="F113" i="17"/>
  <c r="F114" i="17"/>
  <c r="F115" i="17"/>
  <c r="F116" i="17"/>
  <c r="F117" i="17"/>
  <c r="F118" i="17"/>
  <c r="F119" i="17"/>
  <c r="F120" i="17"/>
  <c r="F121" i="17"/>
  <c r="F122" i="17"/>
  <c r="F123" i="17"/>
  <c r="F124" i="17"/>
  <c r="F125" i="17"/>
  <c r="F126" i="17"/>
  <c r="F127" i="17"/>
  <c r="F128" i="17"/>
  <c r="F129" i="17"/>
  <c r="F130" i="17"/>
  <c r="F131" i="17"/>
  <c r="F132" i="17"/>
  <c r="F133" i="17"/>
  <c r="F134" i="17"/>
  <c r="F135" i="17"/>
  <c r="F136" i="17"/>
  <c r="F137" i="17"/>
  <c r="F138" i="17"/>
  <c r="F139" i="17"/>
  <c r="F140" i="17"/>
  <c r="F141" i="17"/>
  <c r="F142" i="17"/>
  <c r="F143" i="17"/>
  <c r="F144" i="17"/>
  <c r="F145" i="17"/>
  <c r="F146" i="17"/>
  <c r="F147" i="17"/>
  <c r="F148" i="17"/>
  <c r="F149" i="17"/>
  <c r="F150" i="17"/>
  <c r="F151" i="17"/>
  <c r="F152" i="17"/>
  <c r="F153" i="17"/>
  <c r="F154" i="17"/>
  <c r="F155" i="17"/>
  <c r="F156" i="17"/>
  <c r="F157" i="17"/>
  <c r="F158" i="17"/>
  <c r="F159" i="17"/>
  <c r="F160" i="17"/>
  <c r="F161" i="17"/>
  <c r="F162" i="17"/>
  <c r="F163" i="17"/>
  <c r="F164" i="17"/>
  <c r="F165" i="17"/>
  <c r="F166" i="17"/>
  <c r="F167" i="17"/>
  <c r="F168" i="17"/>
  <c r="F169" i="17"/>
  <c r="F170" i="17"/>
  <c r="F171" i="17"/>
  <c r="F172" i="17"/>
  <c r="F173" i="17"/>
  <c r="F174" i="17"/>
  <c r="F175" i="17"/>
  <c r="F176" i="17"/>
  <c r="F177" i="17"/>
  <c r="F178" i="17"/>
  <c r="F179" i="17"/>
  <c r="F180" i="17"/>
  <c r="F181" i="17"/>
  <c r="F182" i="17"/>
  <c r="F183" i="17"/>
  <c r="F184" i="17"/>
  <c r="F185" i="17"/>
  <c r="F186" i="17"/>
  <c r="F187" i="17"/>
  <c r="F188" i="17"/>
  <c r="F189" i="17"/>
  <c r="F190" i="17"/>
  <c r="F191" i="17"/>
  <c r="F192" i="17"/>
  <c r="F193" i="17"/>
  <c r="F194" i="17"/>
  <c r="F195" i="17"/>
  <c r="E5" i="3"/>
  <c r="D7" i="17"/>
  <c r="C8" i="17"/>
  <c r="C9" i="17"/>
  <c r="C10" i="17"/>
  <c r="C11" i="17"/>
  <c r="C12" i="17"/>
  <c r="C13" i="17"/>
  <c r="C14" i="17"/>
  <c r="C15" i="17"/>
  <c r="C16" i="17"/>
  <c r="D16" i="17" s="1"/>
  <c r="G193" i="16"/>
  <c r="H193" i="16" s="1"/>
  <c r="G194" i="16"/>
  <c r="H194" i="16" s="1"/>
  <c r="G195" i="16"/>
  <c r="H195" i="16" s="1"/>
  <c r="G196" i="16"/>
  <c r="H196" i="16" s="1"/>
  <c r="G197" i="16"/>
  <c r="I197" i="16" s="1"/>
  <c r="G198" i="16"/>
  <c r="I198" i="16" s="1"/>
  <c r="G199" i="16"/>
  <c r="H199" i="16" s="1"/>
  <c r="G200" i="16"/>
  <c r="H200" i="16" s="1"/>
  <c r="G38" i="16"/>
  <c r="H38" i="16" s="1"/>
  <c r="G39" i="16"/>
  <c r="H39" i="16" s="1"/>
  <c r="G40" i="16"/>
  <c r="H40" i="16" s="1"/>
  <c r="G41" i="16"/>
  <c r="I41" i="16" s="1"/>
  <c r="G42" i="16"/>
  <c r="I42" i="16" s="1"/>
  <c r="G43" i="16"/>
  <c r="H43" i="16" s="1"/>
  <c r="G44" i="16"/>
  <c r="H44" i="16" s="1"/>
  <c r="G45" i="16"/>
  <c r="H45" i="16" s="1"/>
  <c r="G46" i="16"/>
  <c r="H46" i="16" s="1"/>
  <c r="G47" i="16"/>
  <c r="H47" i="16" s="1"/>
  <c r="G48" i="16"/>
  <c r="H48" i="16" s="1"/>
  <c r="G49" i="16"/>
  <c r="H49" i="16" s="1"/>
  <c r="G50" i="16"/>
  <c r="H50" i="16" s="1"/>
  <c r="G51" i="16"/>
  <c r="H51" i="16" s="1"/>
  <c r="G52" i="16"/>
  <c r="H52" i="16" s="1"/>
  <c r="G53" i="16"/>
  <c r="I53" i="16" s="1"/>
  <c r="G54" i="16"/>
  <c r="I54" i="16" s="1"/>
  <c r="G55" i="16"/>
  <c r="H55" i="16" s="1"/>
  <c r="G56" i="16"/>
  <c r="H56" i="16" s="1"/>
  <c r="G57" i="16"/>
  <c r="H57" i="16" s="1"/>
  <c r="G58" i="16"/>
  <c r="H58" i="16" s="1"/>
  <c r="G59" i="16"/>
  <c r="H59" i="16" s="1"/>
  <c r="G60" i="16"/>
  <c r="H60" i="16" s="1"/>
  <c r="G61" i="16"/>
  <c r="H61" i="16" s="1"/>
  <c r="G62" i="16"/>
  <c r="H62" i="16" s="1"/>
  <c r="G63" i="16"/>
  <c r="H63" i="16" s="1"/>
  <c r="G64" i="16"/>
  <c r="H64" i="16" s="1"/>
  <c r="G65" i="16"/>
  <c r="I65" i="16" s="1"/>
  <c r="G66" i="16"/>
  <c r="I66" i="16" s="1"/>
  <c r="G67" i="16"/>
  <c r="H67" i="16" s="1"/>
  <c r="G68" i="16"/>
  <c r="H68" i="16" s="1"/>
  <c r="G69" i="16"/>
  <c r="H69" i="16" s="1"/>
  <c r="G70" i="16"/>
  <c r="H70" i="16" s="1"/>
  <c r="G71" i="16"/>
  <c r="H71" i="16" s="1"/>
  <c r="G72" i="16"/>
  <c r="H72" i="16" s="1"/>
  <c r="G73" i="16"/>
  <c r="H73" i="16" s="1"/>
  <c r="G74" i="16"/>
  <c r="H74" i="16" s="1"/>
  <c r="G75" i="16"/>
  <c r="H75" i="16" s="1"/>
  <c r="G76" i="16"/>
  <c r="H76" i="16" s="1"/>
  <c r="G77" i="16"/>
  <c r="I77" i="16" s="1"/>
  <c r="G78" i="16"/>
  <c r="I78" i="16" s="1"/>
  <c r="G79" i="16"/>
  <c r="H79" i="16" s="1"/>
  <c r="G80" i="16"/>
  <c r="H80" i="16" s="1"/>
  <c r="G81" i="16"/>
  <c r="H81" i="16" s="1"/>
  <c r="G82" i="16"/>
  <c r="H82" i="16" s="1"/>
  <c r="G83" i="16"/>
  <c r="H83" i="16" s="1"/>
  <c r="G84" i="16"/>
  <c r="H84" i="16" s="1"/>
  <c r="G85" i="16"/>
  <c r="H85" i="16" s="1"/>
  <c r="G86" i="16"/>
  <c r="H86" i="16" s="1"/>
  <c r="G87" i="16"/>
  <c r="H87" i="16" s="1"/>
  <c r="G88" i="16"/>
  <c r="H88" i="16" s="1"/>
  <c r="G89" i="16"/>
  <c r="I89" i="16" s="1"/>
  <c r="G90" i="16"/>
  <c r="I90" i="16" s="1"/>
  <c r="G91" i="16"/>
  <c r="H91" i="16" s="1"/>
  <c r="G92" i="16"/>
  <c r="H92" i="16" s="1"/>
  <c r="G93" i="16"/>
  <c r="H93" i="16" s="1"/>
  <c r="G94" i="16"/>
  <c r="H94" i="16" s="1"/>
  <c r="G95" i="16"/>
  <c r="H95" i="16" s="1"/>
  <c r="G96" i="16"/>
  <c r="H96" i="16" s="1"/>
  <c r="G97" i="16"/>
  <c r="H97" i="16" s="1"/>
  <c r="G98" i="16"/>
  <c r="H98" i="16" s="1"/>
  <c r="G99" i="16"/>
  <c r="H99" i="16" s="1"/>
  <c r="G100" i="16"/>
  <c r="H100" i="16" s="1"/>
  <c r="G101" i="16"/>
  <c r="I101" i="16" s="1"/>
  <c r="G102" i="16"/>
  <c r="I102" i="16" s="1"/>
  <c r="G103" i="16"/>
  <c r="H103" i="16" s="1"/>
  <c r="G104" i="16"/>
  <c r="H104" i="16" s="1"/>
  <c r="G105" i="16"/>
  <c r="H105" i="16" s="1"/>
  <c r="G106" i="16"/>
  <c r="H106" i="16" s="1"/>
  <c r="G107" i="16"/>
  <c r="H107" i="16" s="1"/>
  <c r="G108" i="16"/>
  <c r="H108" i="16" s="1"/>
  <c r="G109" i="16"/>
  <c r="H109" i="16" s="1"/>
  <c r="G110" i="16"/>
  <c r="H110" i="16" s="1"/>
  <c r="G111" i="16"/>
  <c r="H111" i="16" s="1"/>
  <c r="G112" i="16"/>
  <c r="H112" i="16" s="1"/>
  <c r="G113" i="16"/>
  <c r="I113" i="16" s="1"/>
  <c r="G114" i="16"/>
  <c r="I114" i="16" s="1"/>
  <c r="G115" i="16"/>
  <c r="H115" i="16" s="1"/>
  <c r="G116" i="16"/>
  <c r="H116" i="16" s="1"/>
  <c r="G117" i="16"/>
  <c r="H117" i="16" s="1"/>
  <c r="G118" i="16"/>
  <c r="H118" i="16" s="1"/>
  <c r="G119" i="16"/>
  <c r="H119" i="16" s="1"/>
  <c r="G120" i="16"/>
  <c r="H120" i="16" s="1"/>
  <c r="G121" i="16"/>
  <c r="H121" i="16" s="1"/>
  <c r="G122" i="16"/>
  <c r="H122" i="16" s="1"/>
  <c r="G123" i="16"/>
  <c r="H123" i="16" s="1"/>
  <c r="G124" i="16"/>
  <c r="H124" i="16" s="1"/>
  <c r="G125" i="16"/>
  <c r="I125" i="16" s="1"/>
  <c r="G126" i="16"/>
  <c r="I126" i="16" s="1"/>
  <c r="G127" i="16"/>
  <c r="H127" i="16" s="1"/>
  <c r="G128" i="16"/>
  <c r="H128" i="16" s="1"/>
  <c r="G129" i="16"/>
  <c r="H129" i="16" s="1"/>
  <c r="G130" i="16"/>
  <c r="H130" i="16" s="1"/>
  <c r="G131" i="16"/>
  <c r="H131" i="16" s="1"/>
  <c r="G132" i="16"/>
  <c r="H132" i="16" s="1"/>
  <c r="G133" i="16"/>
  <c r="H133" i="16" s="1"/>
  <c r="G134" i="16"/>
  <c r="H134" i="16" s="1"/>
  <c r="G135" i="16"/>
  <c r="H135" i="16" s="1"/>
  <c r="G136" i="16"/>
  <c r="H136" i="16" s="1"/>
  <c r="G137" i="16"/>
  <c r="I137" i="16" s="1"/>
  <c r="G138" i="16"/>
  <c r="I138" i="16" s="1"/>
  <c r="G139" i="16"/>
  <c r="H139" i="16" s="1"/>
  <c r="G140" i="16"/>
  <c r="H140" i="16" s="1"/>
  <c r="G141" i="16"/>
  <c r="H141" i="16" s="1"/>
  <c r="G142" i="16"/>
  <c r="H142" i="16" s="1"/>
  <c r="G143" i="16"/>
  <c r="H143" i="16" s="1"/>
  <c r="G144" i="16"/>
  <c r="H144" i="16" s="1"/>
  <c r="G145" i="16"/>
  <c r="H145" i="16" s="1"/>
  <c r="G146" i="16"/>
  <c r="H146" i="16" s="1"/>
  <c r="G147" i="16"/>
  <c r="H147" i="16" s="1"/>
  <c r="G148" i="16"/>
  <c r="H148" i="16" s="1"/>
  <c r="G149" i="16"/>
  <c r="I149" i="16" s="1"/>
  <c r="G150" i="16"/>
  <c r="I150" i="16" s="1"/>
  <c r="G151" i="16"/>
  <c r="H151" i="16" s="1"/>
  <c r="G152" i="16"/>
  <c r="H152" i="16" s="1"/>
  <c r="G153" i="16"/>
  <c r="H153" i="16" s="1"/>
  <c r="G154" i="16"/>
  <c r="H154" i="16" s="1"/>
  <c r="G155" i="16"/>
  <c r="H155" i="16" s="1"/>
  <c r="G156" i="16"/>
  <c r="H156" i="16" s="1"/>
  <c r="G157" i="16"/>
  <c r="H157" i="16" s="1"/>
  <c r="G158" i="16"/>
  <c r="H158" i="16" s="1"/>
  <c r="G159" i="16"/>
  <c r="H159" i="16" s="1"/>
  <c r="G160" i="16"/>
  <c r="H160" i="16" s="1"/>
  <c r="G161" i="16"/>
  <c r="I161" i="16" s="1"/>
  <c r="G162" i="16"/>
  <c r="I162" i="16" s="1"/>
  <c r="G163" i="16"/>
  <c r="H163" i="16" s="1"/>
  <c r="G164" i="16"/>
  <c r="H164" i="16" s="1"/>
  <c r="G165" i="16"/>
  <c r="H165" i="16" s="1"/>
  <c r="G166" i="16"/>
  <c r="H166" i="16" s="1"/>
  <c r="G167" i="16"/>
  <c r="H167" i="16" s="1"/>
  <c r="G168" i="16"/>
  <c r="H168" i="16" s="1"/>
  <c r="G169" i="16"/>
  <c r="H169" i="16" s="1"/>
  <c r="G170" i="16"/>
  <c r="H170" i="16" s="1"/>
  <c r="G171" i="16"/>
  <c r="H171" i="16" s="1"/>
  <c r="G172" i="16"/>
  <c r="H172" i="16" s="1"/>
  <c r="G173" i="16"/>
  <c r="I173" i="16" s="1"/>
  <c r="G174" i="16"/>
  <c r="I174" i="16" s="1"/>
  <c r="G175" i="16"/>
  <c r="H175" i="16" s="1"/>
  <c r="G176" i="16"/>
  <c r="H176" i="16" s="1"/>
  <c r="G177" i="16"/>
  <c r="H177" i="16" s="1"/>
  <c r="G178" i="16"/>
  <c r="H178" i="16" s="1"/>
  <c r="G179" i="16"/>
  <c r="H179" i="16" s="1"/>
  <c r="G180" i="16"/>
  <c r="H180" i="16" s="1"/>
  <c r="G181" i="16"/>
  <c r="H181" i="16" s="1"/>
  <c r="G182" i="16"/>
  <c r="H182" i="16" s="1"/>
  <c r="G183" i="16"/>
  <c r="H183" i="16" s="1"/>
  <c r="G184" i="16"/>
  <c r="H184" i="16" s="1"/>
  <c r="G185" i="16"/>
  <c r="I185" i="16" s="1"/>
  <c r="G186" i="16"/>
  <c r="I186" i="16" s="1"/>
  <c r="G187" i="16"/>
  <c r="H187" i="16" s="1"/>
  <c r="G188" i="16"/>
  <c r="H188" i="16" s="1"/>
  <c r="G189" i="16"/>
  <c r="H189" i="16" s="1"/>
  <c r="G190" i="16"/>
  <c r="H190" i="16" s="1"/>
  <c r="G191" i="16"/>
  <c r="H191" i="16" s="1"/>
  <c r="G192" i="16"/>
  <c r="H192" i="16" s="1"/>
  <c r="G22" i="16"/>
  <c r="H22" i="16" s="1"/>
  <c r="G23" i="16"/>
  <c r="H23" i="16" s="1"/>
  <c r="G24" i="16"/>
  <c r="I24" i="16" s="1"/>
  <c r="G25" i="16"/>
  <c r="H25" i="16" s="1"/>
  <c r="G26" i="16"/>
  <c r="H26" i="16" s="1"/>
  <c r="G27" i="16"/>
  <c r="H27" i="16" s="1"/>
  <c r="G28" i="16"/>
  <c r="H28" i="16" s="1"/>
  <c r="G29" i="16"/>
  <c r="I29" i="16" s="1"/>
  <c r="G30" i="16"/>
  <c r="I30" i="16" s="1"/>
  <c r="G31" i="16"/>
  <c r="H31" i="16" s="1"/>
  <c r="G32" i="16"/>
  <c r="H32" i="16" s="1"/>
  <c r="G33" i="16"/>
  <c r="H33" i="16" s="1"/>
  <c r="G34" i="16"/>
  <c r="H34" i="16" s="1"/>
  <c r="G35" i="16"/>
  <c r="H35" i="16" s="1"/>
  <c r="G36" i="16"/>
  <c r="H36" i="16" s="1"/>
  <c r="G37" i="16"/>
  <c r="H37" i="16" s="1"/>
  <c r="C7" i="16"/>
  <c r="C8" i="16"/>
  <c r="C9" i="16"/>
  <c r="C10" i="16"/>
  <c r="C11" i="16"/>
  <c r="C12" i="16"/>
  <c r="C13" i="16"/>
  <c r="C14" i="16"/>
  <c r="C15" i="16"/>
  <c r="C16" i="16"/>
  <c r="C6" i="8"/>
  <c r="B8" i="14"/>
  <c r="C8" i="14"/>
  <c r="D8" i="14"/>
  <c r="B9" i="14"/>
  <c r="C9" i="14"/>
  <c r="D9" i="14"/>
  <c r="B10" i="14"/>
  <c r="C10" i="14"/>
  <c r="D10" i="14"/>
  <c r="B11" i="14"/>
  <c r="C11" i="14"/>
  <c r="D11" i="14"/>
  <c r="B12" i="14"/>
  <c r="C12" i="14"/>
  <c r="D12" i="14"/>
  <c r="B13" i="14"/>
  <c r="C13" i="14"/>
  <c r="D13" i="14"/>
  <c r="B14" i="14"/>
  <c r="C14" i="14"/>
  <c r="D14" i="14"/>
  <c r="B15" i="14"/>
  <c r="C15" i="14"/>
  <c r="D15" i="14"/>
  <c r="B16" i="14"/>
  <c r="D16" i="14"/>
  <c r="C7" i="14"/>
  <c r="C7" i="15"/>
  <c r="D7" i="15"/>
  <c r="G7" i="15"/>
  <c r="K7" i="15"/>
  <c r="C8" i="15"/>
  <c r="D8" i="15"/>
  <c r="F8" i="15"/>
  <c r="G8" i="15"/>
  <c r="K8" i="15"/>
  <c r="C9" i="15"/>
  <c r="D9" i="15"/>
  <c r="F9" i="15"/>
  <c r="G9" i="15"/>
  <c r="K9" i="15"/>
  <c r="C10" i="15"/>
  <c r="D10" i="15"/>
  <c r="F10" i="15"/>
  <c r="G10" i="15"/>
  <c r="K10" i="15"/>
  <c r="C11" i="15"/>
  <c r="D11" i="15"/>
  <c r="F11" i="15"/>
  <c r="G11" i="15"/>
  <c r="K11" i="15"/>
  <c r="C12" i="15"/>
  <c r="D12" i="15"/>
  <c r="F12" i="15"/>
  <c r="G12" i="15"/>
  <c r="K12" i="15"/>
  <c r="C13" i="15"/>
  <c r="D13" i="15"/>
  <c r="F13" i="15"/>
  <c r="G13" i="15"/>
  <c r="K13" i="15"/>
  <c r="C14" i="15"/>
  <c r="D14" i="15"/>
  <c r="F14" i="15"/>
  <c r="G14" i="15"/>
  <c r="K14" i="15"/>
  <c r="C15" i="15"/>
  <c r="F15" i="15"/>
  <c r="G15" i="15"/>
  <c r="K15" i="15"/>
  <c r="F16" i="15"/>
  <c r="B11" i="15"/>
  <c r="B12" i="15"/>
  <c r="B13" i="15"/>
  <c r="B14" i="15"/>
  <c r="B15" i="15"/>
  <c r="B16" i="15"/>
  <c r="B8" i="15"/>
  <c r="B9" i="15"/>
  <c r="B10" i="15"/>
  <c r="C7" i="8"/>
  <c r="C8" i="8"/>
  <c r="C9" i="8"/>
  <c r="C10" i="8"/>
  <c r="C11" i="8"/>
  <c r="C12" i="8"/>
  <c r="C13" i="8"/>
  <c r="C14" i="8"/>
  <c r="C15" i="8"/>
  <c r="E94" i="2"/>
  <c r="E62" i="2"/>
  <c r="E6" i="2"/>
  <c r="E6" i="3"/>
  <c r="E7" i="3"/>
  <c r="E9" i="3"/>
  <c r="E10" i="3"/>
  <c r="E11" i="3"/>
  <c r="E12" i="3"/>
  <c r="E13" i="3"/>
  <c r="E14" i="3"/>
  <c r="E15" i="3"/>
  <c r="E16" i="3"/>
  <c r="E17" i="3"/>
  <c r="E18" i="3"/>
  <c r="E19" i="3"/>
  <c r="E20" i="3"/>
  <c r="E21" i="3"/>
  <c r="E22" i="3"/>
  <c r="E23" i="3"/>
  <c r="E24" i="3"/>
  <c r="E25" i="3"/>
  <c r="E26" i="3"/>
  <c r="E27" i="3"/>
  <c r="E28" i="3"/>
  <c r="E29" i="3"/>
  <c r="E30" i="3"/>
  <c r="E31" i="3"/>
  <c r="E206" i="2"/>
  <c r="E207" i="2"/>
  <c r="E208" i="2"/>
  <c r="E209" i="2"/>
  <c r="E210" i="2"/>
  <c r="E211" i="2"/>
  <c r="E212" i="2"/>
  <c r="E213" i="2"/>
  <c r="E232" i="2"/>
  <c r="E233" i="2"/>
  <c r="E234" i="2"/>
  <c r="E235" i="2"/>
  <c r="E188" i="2"/>
  <c r="E189" i="2"/>
  <c r="E190" i="2"/>
  <c r="E191" i="2"/>
  <c r="E192" i="2"/>
  <c r="E193" i="2"/>
  <c r="E194" i="2"/>
  <c r="E195" i="2"/>
  <c r="E196" i="2"/>
  <c r="E202" i="2"/>
  <c r="E203" i="2"/>
  <c r="H102" i="16" l="1"/>
  <c r="H90" i="16"/>
  <c r="H78" i="16"/>
  <c r="H66" i="16"/>
  <c r="H198" i="16"/>
  <c r="H54" i="16"/>
  <c r="H186" i="16"/>
  <c r="H42" i="16"/>
  <c r="H174" i="16"/>
  <c r="H30" i="16"/>
  <c r="H162" i="16"/>
  <c r="I196" i="16"/>
  <c r="H150" i="16"/>
  <c r="H138" i="16"/>
  <c r="H126" i="16"/>
  <c r="H114" i="16"/>
  <c r="I184" i="16"/>
  <c r="I172" i="16"/>
  <c r="I160" i="16"/>
  <c r="I148" i="16"/>
  <c r="I136" i="16"/>
  <c r="I124" i="16"/>
  <c r="I112" i="16"/>
  <c r="I100" i="16"/>
  <c r="I88" i="16"/>
  <c r="I76" i="16"/>
  <c r="I64" i="16"/>
  <c r="I52" i="16"/>
  <c r="I40" i="16"/>
  <c r="I28" i="16"/>
  <c r="H24" i="16"/>
  <c r="H197" i="16"/>
  <c r="H185" i="16"/>
  <c r="H173" i="16"/>
  <c r="H161" i="16"/>
  <c r="H149" i="16"/>
  <c r="H137" i="16"/>
  <c r="H125" i="16"/>
  <c r="H113" i="16"/>
  <c r="H101" i="16"/>
  <c r="H89" i="16"/>
  <c r="H77" i="16"/>
  <c r="H65" i="16"/>
  <c r="H53" i="16"/>
  <c r="H41" i="16"/>
  <c r="H29" i="16"/>
  <c r="I195" i="16"/>
  <c r="I183" i="16"/>
  <c r="I171" i="16"/>
  <c r="I159" i="16"/>
  <c r="I147" i="16"/>
  <c r="I135" i="16"/>
  <c r="I123" i="16"/>
  <c r="I111" i="16"/>
  <c r="I99" i="16"/>
  <c r="I87" i="16"/>
  <c r="I75" i="16"/>
  <c r="I63" i="16"/>
  <c r="I51" i="16"/>
  <c r="I39" i="16"/>
  <c r="I27" i="16"/>
  <c r="I25" i="16"/>
  <c r="I194" i="16"/>
  <c r="I182" i="16"/>
  <c r="I170" i="16"/>
  <c r="I158" i="16"/>
  <c r="I146" i="16"/>
  <c r="I134" i="16"/>
  <c r="I122" i="16"/>
  <c r="I110" i="16"/>
  <c r="I98" i="16"/>
  <c r="I86" i="16"/>
  <c r="I74" i="16"/>
  <c r="I62" i="16"/>
  <c r="I50" i="16"/>
  <c r="I38" i="16"/>
  <c r="I26" i="16"/>
  <c r="I193" i="16"/>
  <c r="I181" i="16"/>
  <c r="I169" i="16"/>
  <c r="I157" i="16"/>
  <c r="I145" i="16"/>
  <c r="I133" i="16"/>
  <c r="I121" i="16"/>
  <c r="I109" i="16"/>
  <c r="I97" i="16"/>
  <c r="I85" i="16"/>
  <c r="I73" i="16"/>
  <c r="I61" i="16"/>
  <c r="I49" i="16"/>
  <c r="I37" i="16"/>
  <c r="I192" i="16"/>
  <c r="I180" i="16"/>
  <c r="I168" i="16"/>
  <c r="I156" i="16"/>
  <c r="I144" i="16"/>
  <c r="I132" i="16"/>
  <c r="I120" i="16"/>
  <c r="I108" i="16"/>
  <c r="I96" i="16"/>
  <c r="I84" i="16"/>
  <c r="I72" i="16"/>
  <c r="I60" i="16"/>
  <c r="I48" i="16"/>
  <c r="I36" i="16"/>
  <c r="I23" i="16"/>
  <c r="I191" i="16"/>
  <c r="I179" i="16"/>
  <c r="I167" i="16"/>
  <c r="I155" i="16"/>
  <c r="I143" i="16"/>
  <c r="I131" i="16"/>
  <c r="I119" i="16"/>
  <c r="I107" i="16"/>
  <c r="I95" i="16"/>
  <c r="I83" i="16"/>
  <c r="I71" i="16"/>
  <c r="I59" i="16"/>
  <c r="I47" i="16"/>
  <c r="I35" i="16"/>
  <c r="I22" i="16"/>
  <c r="I190" i="16"/>
  <c r="I178" i="16"/>
  <c r="I166" i="16"/>
  <c r="I154" i="16"/>
  <c r="I142" i="16"/>
  <c r="I130" i="16"/>
  <c r="I118" i="16"/>
  <c r="I106" i="16"/>
  <c r="I94" i="16"/>
  <c r="I82" i="16"/>
  <c r="I70" i="16"/>
  <c r="I58" i="16"/>
  <c r="I46" i="16"/>
  <c r="I34" i="16"/>
  <c r="I189" i="16"/>
  <c r="I177" i="16"/>
  <c r="I165" i="16"/>
  <c r="I153" i="16"/>
  <c r="I141" i="16"/>
  <c r="I129" i="16"/>
  <c r="I117" i="16"/>
  <c r="I105" i="16"/>
  <c r="I93" i="16"/>
  <c r="I81" i="16"/>
  <c r="I69" i="16"/>
  <c r="I57" i="16"/>
  <c r="I45" i="16"/>
  <c r="I33" i="16"/>
  <c r="I200" i="16"/>
  <c r="I188" i="16"/>
  <c r="I176" i="16"/>
  <c r="I164" i="16"/>
  <c r="I152" i="16"/>
  <c r="I140" i="16"/>
  <c r="I128" i="16"/>
  <c r="I116" i="16"/>
  <c r="I104" i="16"/>
  <c r="I92" i="16"/>
  <c r="I80" i="16"/>
  <c r="I68" i="16"/>
  <c r="I56" i="16"/>
  <c r="I44" i="16"/>
  <c r="I32" i="16"/>
  <c r="I199" i="16"/>
  <c r="I187" i="16"/>
  <c r="I175" i="16"/>
  <c r="I163" i="16"/>
  <c r="I151" i="16"/>
  <c r="I139" i="16"/>
  <c r="I127" i="16"/>
  <c r="I115" i="16"/>
  <c r="I103" i="16"/>
  <c r="I91" i="16"/>
  <c r="I79" i="16"/>
  <c r="I67" i="16"/>
  <c r="I55" i="16"/>
  <c r="I43" i="16"/>
  <c r="I31" i="16"/>
  <c r="H21" i="16"/>
  <c r="C17" i="16"/>
  <c r="C6" i="16"/>
  <c r="C16" i="8"/>
  <c r="C5" i="8"/>
  <c r="C17" i="15"/>
  <c r="C16" i="20"/>
  <c r="E14" i="18"/>
  <c r="E7" i="18"/>
  <c r="C5" i="19"/>
  <c r="B44" i="1" s="1"/>
  <c r="C17" i="19"/>
  <c r="B43" i="1" s="1"/>
  <c r="E13" i="18"/>
  <c r="E9" i="18"/>
  <c r="E12" i="18"/>
  <c r="E16" i="18"/>
  <c r="E8" i="18"/>
  <c r="E11" i="18"/>
  <c r="E10" i="18"/>
  <c r="E15" i="18"/>
  <c r="D6" i="18"/>
  <c r="E40" i="1" s="1"/>
  <c r="D17" i="18"/>
  <c r="C40" i="1" s="1"/>
  <c r="C6" i="18"/>
  <c r="E39" i="1" s="1"/>
  <c r="C17" i="18"/>
  <c r="C39" i="1" s="1"/>
  <c r="C6" i="17"/>
  <c r="C17" i="17"/>
  <c r="C37" i="1" s="1"/>
  <c r="B6" i="15"/>
  <c r="K17" i="15"/>
  <c r="F17" i="15"/>
  <c r="I17" i="15"/>
  <c r="B17" i="15"/>
  <c r="G17" i="15"/>
  <c r="H17" i="15"/>
  <c r="K6" i="15"/>
  <c r="E17" i="15"/>
  <c r="D17" i="15"/>
  <c r="H6" i="15"/>
  <c r="G6" i="15"/>
  <c r="F6" i="15"/>
  <c r="I6" i="15"/>
  <c r="E6" i="15"/>
  <c r="D6" i="15"/>
  <c r="C6" i="15"/>
  <c r="F16" i="14"/>
  <c r="F15" i="14"/>
  <c r="D17" i="14"/>
  <c r="D24" i="1" s="1"/>
  <c r="E17" i="14"/>
  <c r="D25" i="1" s="1"/>
  <c r="F11" i="14"/>
  <c r="F13" i="14"/>
  <c r="B17" i="14"/>
  <c r="D22" i="1" s="1"/>
  <c r="F12" i="14"/>
  <c r="C6" i="14"/>
  <c r="F23" i="1" s="1"/>
  <c r="F14" i="14"/>
  <c r="C17" i="14"/>
  <c r="D23" i="1" s="1"/>
  <c r="B6" i="14"/>
  <c r="D6" i="14"/>
  <c r="F24" i="1" s="1"/>
  <c r="E6" i="14"/>
  <c r="F25" i="1" s="1"/>
  <c r="C5" i="20"/>
  <c r="E32" i="3"/>
  <c r="B15" i="1" s="1"/>
  <c r="E61" i="2"/>
  <c r="D8" i="17"/>
  <c r="F8" i="14"/>
  <c r="F9" i="14"/>
  <c r="F10" i="14"/>
  <c r="F7" i="14"/>
  <c r="L11" i="15"/>
  <c r="L10" i="15"/>
  <c r="L9" i="15"/>
  <c r="L12" i="15"/>
  <c r="L13" i="15"/>
  <c r="L15" i="15"/>
  <c r="L16" i="15"/>
  <c r="L8" i="15"/>
  <c r="L14" i="15"/>
  <c r="E93" i="2"/>
  <c r="E5" i="2"/>
  <c r="E28" i="7"/>
  <c r="E29" i="7"/>
  <c r="E30" i="7"/>
  <c r="E31" i="7"/>
  <c r="E32" i="7"/>
  <c r="E33" i="7"/>
  <c r="E34" i="7"/>
  <c r="E35" i="7"/>
  <c r="E36" i="7"/>
  <c r="E37" i="7"/>
  <c r="E38" i="7"/>
  <c r="E39" i="7"/>
  <c r="E27" i="7"/>
  <c r="E19" i="7"/>
  <c r="E18" i="7"/>
  <c r="E17" i="7"/>
  <c r="E16" i="7"/>
  <c r="E15" i="7"/>
  <c r="E14" i="7"/>
  <c r="E13" i="7"/>
  <c r="E12" i="7"/>
  <c r="E11" i="7"/>
  <c r="E10" i="7"/>
  <c r="E9" i="7"/>
  <c r="E8" i="7"/>
  <c r="E7" i="7"/>
  <c r="E6" i="7"/>
  <c r="E5" i="7"/>
  <c r="E205" i="2"/>
  <c r="E187" i="2"/>
  <c r="E141" i="2"/>
  <c r="B19" i="1" l="1" a="1"/>
  <c r="B19" i="1" s="1"/>
  <c r="E20" i="7"/>
  <c r="B16" i="1" s="1"/>
  <c r="E17" i="18"/>
  <c r="L17" i="15"/>
  <c r="F6" i="14"/>
  <c r="F17" i="14"/>
  <c r="B48" i="1"/>
  <c r="B47" i="1"/>
  <c r="E6" i="18"/>
  <c r="E140" i="2"/>
  <c r="E40" i="7"/>
  <c r="B17" i="1" s="1"/>
  <c r="E204" i="2"/>
  <c r="E186" i="2"/>
  <c r="E236" i="2" l="1"/>
  <c r="B14" i="1" s="1"/>
  <c r="B13" i="1" s="1"/>
  <c r="B28" i="1" l="1"/>
  <c r="L7" i="15"/>
  <c r="F22" i="1"/>
  <c r="E7" i="16"/>
  <c r="D7" i="16"/>
  <c r="D8" i="16"/>
  <c r="E13" i="16"/>
  <c r="D13" i="16"/>
  <c r="D14" i="16"/>
  <c r="E14" i="16"/>
  <c r="E11" i="16"/>
  <c r="D11" i="16"/>
  <c r="E8" i="16"/>
  <c r="D16" i="16"/>
  <c r="E16" i="16"/>
  <c r="E12" i="16"/>
  <c r="D12" i="16"/>
  <c r="E9" i="16"/>
  <c r="D9" i="16"/>
  <c r="E15" i="16"/>
  <c r="D15" i="16"/>
  <c r="E10" i="16"/>
  <c r="D10" i="16"/>
  <c r="D6" i="16" l="1"/>
  <c r="D17" i="16"/>
  <c r="E6" i="16"/>
  <c r="E17" i="16"/>
  <c r="L6" i="15"/>
  <c r="B29" i="1" s="1"/>
  <c r="D10" i="17"/>
  <c r="D11" i="17"/>
  <c r="D9" i="17"/>
  <c r="D6" i="17" s="1"/>
  <c r="E37" i="1"/>
  <c r="D12" i="17"/>
  <c r="D13" i="17"/>
  <c r="D14" i="17"/>
  <c r="D15" i="17"/>
  <c r="E38" i="1" l="1"/>
  <c r="D17" i="17"/>
  <c r="C3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tc={9774A87C-BD78-4396-B3D7-C0AA4537B711}</author>
  </authors>
  <commentList>
    <comment ref="A21" authorId="0" shapeId="0" xr:uid="{9774A87C-BD78-4396-B3D7-C0AA4537B711}">
      <text>
        <t xml:space="preserve">[Threaded comment]
Your version of Excel allows you to read this threaded comment; however, any edits to it will get removed if the file is opened in a newer version of Excel. Learn more: https://go.microsoft.com/fwlink/?linkid=870924
Comment:
    Same comment as for food. If this is for budget planning, great, but actual tracking recommend setting up good accounting systems to pull real-time reports.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tc={543C3BB7-D23A-4F4F-8651-20C7ADCA9495}</author>
  </authors>
  <commentList>
    <comment ref="A2" authorId="0" shapeId="0" xr:uid="{543C3BB7-D23A-4F4F-8651-20C7ADCA9495}">
      <text>
        <t>[Threaded comment]
Your version of Excel allows you to read this threaded comment; however, any edits to it will get removed if the file is opened in a newer version of Excel. Learn more: https://go.microsoft.com/fwlink/?linkid=870924
Comment:
    When you say "not all programs will need to complete this tab" is that because not all are pay what you can? It's not totally clear..</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<sst xmlns="http://schemas.openxmlformats.org/spreadsheetml/2006/main" count="344" uniqueCount="198">
  <si>
    <r>
      <rPr>
        <b/>
        <sz val="14"/>
        <color rgb="FF111111"/>
        <rFont val="Calibri"/>
        <family val="2"/>
      </rPr>
      <t xml:space="preserve">INSTRUCTIONS: </t>
    </r>
    <r>
      <rPr>
        <sz val="14"/>
        <color rgb="FF111111"/>
        <rFont val="Calibri"/>
        <family val="2"/>
      </rPr>
      <t>Fill each tab with the corresponding information. If there is no expense for a particular cell, enter “0”. Formulas have been added to the cells to automatically generate totals for each component, both annually and monthly (these cells have been coloured yellow and black, do not edit the content in them to avoid losing/corrupting the formulas). The totals will be reflected in the first tab, providing you with a summary of the overall costs of the program. The Master Template and the Menu Costing Template are part of the costing component of the How-to-Guide: SFP Operations and Costing, and the resources are meant to be used together.</t>
    </r>
  </si>
  <si>
    <t>SCHOOL INFORMATION</t>
  </si>
  <si>
    <t>Name</t>
  </si>
  <si>
    <t>Age Range</t>
  </si>
  <si>
    <t>Number of students total</t>
  </si>
  <si>
    <t>Number of students eligible for SFP</t>
  </si>
  <si>
    <t>Number of meals served per day</t>
  </si>
  <si>
    <t>Breakfast</t>
  </si>
  <si>
    <t>Lunch</t>
  </si>
  <si>
    <t>Snack 1</t>
  </si>
  <si>
    <t>Snack 2</t>
  </si>
  <si>
    <t>START-UP COSTS</t>
  </si>
  <si>
    <t>Food Production Equipment</t>
  </si>
  <si>
    <t>Dining Area Assets</t>
  </si>
  <si>
    <t>Transportation Fleets (associated to SFP)</t>
  </si>
  <si>
    <t>Administrative Assets</t>
  </si>
  <si>
    <t>OPERATING EXPENSES</t>
  </si>
  <si>
    <t xml:space="preserve">Food </t>
  </si>
  <si>
    <t>Through the year (based on month of 4 weeks)</t>
  </si>
  <si>
    <t>Monthly average (based on month of 4 weeks)</t>
  </si>
  <si>
    <t>Labour</t>
  </si>
  <si>
    <t>Through the year</t>
  </si>
  <si>
    <t>Monthly average</t>
  </si>
  <si>
    <t>Others</t>
  </si>
  <si>
    <t>Serving and storage Supplies</t>
  </si>
  <si>
    <t>Cleaning Supplies</t>
  </si>
  <si>
    <t>Delivery fees</t>
  </si>
  <si>
    <t>Other Services</t>
  </si>
  <si>
    <t>ADDITIONAL/INDIRECT EXPENSES</t>
  </si>
  <si>
    <t xml:space="preserve">TOTAL OPERATING AND ADDITIONAL/INDIRECT EXPESES </t>
  </si>
  <si>
    <t>VOLUNTEERS AND DONATIONS</t>
  </si>
  <si>
    <t>Volunteers (if applicable)</t>
  </si>
  <si>
    <t>Hours per year</t>
  </si>
  <si>
    <t>Estimated cost per year</t>
  </si>
  <si>
    <t>In-kind donations (if applicable)</t>
  </si>
  <si>
    <t>Food items through the year (estimated cost)</t>
  </si>
  <si>
    <t>Non-food items through the year (estimated cost)</t>
  </si>
  <si>
    <t>FUNDING AND MONETARY DONATIONS</t>
  </si>
  <si>
    <t>PARTICIPANTS/FAMILY CONTRIBUTIONS</t>
  </si>
  <si>
    <r>
      <rPr>
        <b/>
        <sz val="14"/>
        <color rgb="FF111111"/>
        <rFont val="Calibri"/>
        <family val="2"/>
      </rPr>
      <t xml:space="preserve">FOOD PRODUCTION EQUIPMENT </t>
    </r>
    <r>
      <rPr>
        <sz val="14"/>
        <color rgb="FF111111"/>
        <rFont val="Calibri"/>
        <family val="2"/>
      </rPr>
      <t>(utilized for SPF purposes such as cooking, refrigeration, storage, preparation, serving, small wares, cleaning, sanitation, and others)</t>
    </r>
  </si>
  <si>
    <r>
      <rPr>
        <b/>
        <sz val="14"/>
        <color rgb="FF000000"/>
        <rFont val="Calibri"/>
        <family val="2"/>
      </rPr>
      <t xml:space="preserve">INSTRUCTIONS: </t>
    </r>
    <r>
      <rPr>
        <sz val="14"/>
        <color rgb="FF000000"/>
        <rFont val="Calibri"/>
        <family val="2"/>
      </rPr>
      <t>Review the pre-filled equipment list and add any additional items that may be required for your school food program. For each piece of equipment, specify the number of units, along with relevant characteristics such as model, brand, size, or capacity. Enter the cost per unit if known, or provide a estimated cost if exact pricing is unavailable. This information will help in developing a complete and realistic equipment budget.</t>
    </r>
  </si>
  <si>
    <t>Category/Equipment</t>
  </si>
  <si>
    <t>Number of Units</t>
  </si>
  <si>
    <t>Type/Characteristics</t>
  </si>
  <si>
    <t>Cost per Unit (or Estimation) ($)</t>
  </si>
  <si>
    <t>Total ($)</t>
  </si>
  <si>
    <t>COOKING EQUIPMENT</t>
  </si>
  <si>
    <t>Stove(s) or Cooktop(s)</t>
  </si>
  <si>
    <t>Oven(s)</t>
  </si>
  <si>
    <t xml:space="preserve">Fryer(s) </t>
  </si>
  <si>
    <t>Food procesor(s)</t>
  </si>
  <si>
    <t>Blender(s)</t>
  </si>
  <si>
    <t>Proofer(s)</t>
  </si>
  <si>
    <t>Microwave(s)</t>
  </si>
  <si>
    <t>Steamer</t>
  </si>
  <si>
    <t>Pots and pans</t>
  </si>
  <si>
    <t>Baking trays</t>
  </si>
  <si>
    <t>Griddle or flat-top grill</t>
  </si>
  <si>
    <t>REFRIGERATION AND STORAGE</t>
  </si>
  <si>
    <t>Freezer(s)</t>
  </si>
  <si>
    <t>Fridge(s)</t>
  </si>
  <si>
    <t>Blast chiller</t>
  </si>
  <si>
    <t>Storage Racks and Shelving</t>
  </si>
  <si>
    <t>Food-grade storage bins</t>
  </si>
  <si>
    <t>PREPARATION AND SERVING</t>
  </si>
  <si>
    <t>Preparation table(s)</t>
  </si>
  <si>
    <t>Utility/Transportation Cart(s)</t>
  </si>
  <si>
    <t>Food warmer(s)</t>
  </si>
  <si>
    <t>Beverage dispensers</t>
  </si>
  <si>
    <t>Salad Bar(s)</t>
  </si>
  <si>
    <t>Containers</t>
  </si>
  <si>
    <t>Scale(s)</t>
  </si>
  <si>
    <t>SMALL WARES</t>
  </si>
  <si>
    <t>Knife set(s)</t>
  </si>
  <si>
    <t>Cutting boards</t>
  </si>
  <si>
    <t>Containers, bins, bowls, etc.</t>
  </si>
  <si>
    <t>Flateware/Dishes</t>
  </si>
  <si>
    <t xml:space="preserve">Cutlery (reuseable) </t>
  </si>
  <si>
    <t>CLEANING AND SANITATION</t>
  </si>
  <si>
    <t>Sink(s):</t>
  </si>
  <si>
    <t>Dishwasher(s):</t>
  </si>
  <si>
    <t>Drying table</t>
  </si>
  <si>
    <t>Mops/Brooms and other cleaning equipment</t>
  </si>
  <si>
    <t>OTHERS</t>
  </si>
  <si>
    <t>Anti-fatigue mat(s)</t>
  </si>
  <si>
    <t>Trash bin(s)</t>
  </si>
  <si>
    <t>Recycling bin(s)</t>
  </si>
  <si>
    <t>Chair(s)</t>
  </si>
  <si>
    <t>Thermometer(s)</t>
  </si>
  <si>
    <t>Fire extinguisher and safety equipment</t>
  </si>
  <si>
    <t>TOTAL</t>
  </si>
  <si>
    <t>DINING-LOUNGE AREA ASSETS FOR SFP PURPOSES</t>
  </si>
  <si>
    <r>
      <rPr>
        <b/>
        <sz val="14"/>
        <color theme="1"/>
        <rFont val="Calibri"/>
        <family val="2"/>
      </rPr>
      <t>INSTRUCTIONS:</t>
    </r>
    <r>
      <rPr>
        <sz val="14"/>
        <color theme="1"/>
        <rFont val="Calibri"/>
        <family val="2"/>
      </rPr>
      <t xml:space="preserve"> Use the pre-defined equipment list as a starting point and add any additional items that may be required. For each piece of equipment, indicate the number of units, key characteristics (such as model, brand, and capacity), and the cost per unit. If the exact cost is unknown, please provide a estimated cost.</t>
    </r>
  </si>
  <si>
    <t>Unit(s)</t>
  </si>
  <si>
    <t>Type, characteristics</t>
  </si>
  <si>
    <t>Total</t>
  </si>
  <si>
    <t>Tables</t>
  </si>
  <si>
    <t>Chairs/Seating</t>
  </si>
  <si>
    <t>Registers or computers for counting students served or items consumed</t>
  </si>
  <si>
    <t>Dining Room Smallwares:</t>
  </si>
  <si>
    <t xml:space="preserve">Other: </t>
  </si>
  <si>
    <r>
      <t xml:space="preserve">TRANSPORTATION ASSETS </t>
    </r>
    <r>
      <rPr>
        <sz val="14"/>
        <color rgb="FF111111"/>
        <rFont val="Calibri"/>
        <family val="2"/>
      </rPr>
      <t>(fleet associated to SFP)</t>
    </r>
  </si>
  <si>
    <r>
      <rPr>
        <b/>
        <sz val="14"/>
        <color rgb="FF000000"/>
        <rFont val="Calibri"/>
        <family val="2"/>
      </rPr>
      <t xml:space="preserve">INSTRUCTIONS: </t>
    </r>
    <r>
      <rPr>
        <sz val="14"/>
        <color rgb="FF000000"/>
        <rFont val="Calibri"/>
        <family val="2"/>
      </rPr>
      <t>Please list any transportation assets that are part of the School Food Program (SFP). For each asset, include the number of units, as well as relevant characteristics such as model, brand, year, and intended use. Specify the cost per unit; if the exact cost is not available, provide an estimated cost. Note that expenses related to fuel, maintenance, insurance, and other ongoing costs should be reported separately under the “Other Expenses” section.</t>
    </r>
  </si>
  <si>
    <t>Vehicle</t>
  </si>
  <si>
    <t>Type, Characteristics</t>
  </si>
  <si>
    <t>ADMINITRATIVE ASSETS</t>
  </si>
  <si>
    <r>
      <rPr>
        <b/>
        <sz val="14"/>
        <color theme="1"/>
        <rFont val="Calibri"/>
        <family val="2"/>
      </rPr>
      <t xml:space="preserve">INSTRUCTIONS: </t>
    </r>
    <r>
      <rPr>
        <sz val="14"/>
        <color theme="1"/>
        <rFont val="Calibri"/>
        <family val="2"/>
      </rPr>
      <t>Use the pre-defined equipment list and add any additional asset that has not been included. For each type of asset, specify the number of pieces, characteristics (such as model, brand, and capacity), and cost. If the cost is not available, provide an estimated cost.</t>
    </r>
  </si>
  <si>
    <t>Cost per unit, if available ($)</t>
  </si>
  <si>
    <t>Computer(s)</t>
  </si>
  <si>
    <t>Printer(s)</t>
  </si>
  <si>
    <r>
      <rPr>
        <b/>
        <sz val="14"/>
        <color rgb="FF111111"/>
        <rFont val="Calibri"/>
        <family val="2"/>
      </rPr>
      <t>FOOD PURCHASES</t>
    </r>
    <r>
      <rPr>
        <sz val="14"/>
        <color rgb="FF111111"/>
        <rFont val="Calibri"/>
        <family val="2"/>
      </rPr>
      <t xml:space="preserve"> (all edible items used in the school food program, for all the meals, including drinks). </t>
    </r>
  </si>
  <si>
    <r>
      <rPr>
        <b/>
        <sz val="14"/>
        <color rgb="FF000000"/>
        <rFont val="Calibri"/>
        <family val="2"/>
      </rPr>
      <t xml:space="preserve">INSTRUCTIONS: </t>
    </r>
    <r>
      <rPr>
        <sz val="14"/>
        <color rgb="FF000000"/>
        <rFont val="Calibri"/>
        <family val="2"/>
      </rPr>
      <t xml:space="preserve"> Use the main table to record all food purchases made for the School Food Program. Select the appropriate month for each purchase using the drop-down menu in the "Month" column. This, along with the amount entered in the "Amount" column, will automatically populate the monthly totals in the Summary Table Food at the top. Be sure to complete all other relevant fields, including transaction date, supplier, purchase description, invoice number, and any additional important information or observations, to ensure comprehensive and accurate record-keeping of food procurements. </t>
    </r>
  </si>
  <si>
    <t>Summary Table Food</t>
  </si>
  <si>
    <t>September</t>
  </si>
  <si>
    <t>October</t>
  </si>
  <si>
    <t>November</t>
  </si>
  <si>
    <t>December</t>
  </si>
  <si>
    <t>Janurary</t>
  </si>
  <si>
    <t>February</t>
  </si>
  <si>
    <t>March</t>
  </si>
  <si>
    <t>April</t>
  </si>
  <si>
    <t xml:space="preserve">May </t>
  </si>
  <si>
    <t>June</t>
  </si>
  <si>
    <t>TOTAL for school year</t>
  </si>
  <si>
    <t>Month</t>
  </si>
  <si>
    <t>Transaction Date (mm/dd/yyyy)</t>
  </si>
  <si>
    <t>Supplier</t>
  </si>
  <si>
    <t>Purchase Description</t>
  </si>
  <si>
    <t>Invoice number</t>
  </si>
  <si>
    <t>Amount</t>
  </si>
  <si>
    <t>Other Important Information or Observation (if applicable)</t>
  </si>
  <si>
    <r>
      <rPr>
        <b/>
        <sz val="14"/>
        <color rgb="FF111111"/>
        <rFont val="Calibri"/>
        <family val="2"/>
      </rPr>
      <t>LABOUR COSTS:</t>
    </r>
    <r>
      <rPr>
        <sz val="14"/>
        <color rgb="FF111111"/>
        <rFont val="Calibri"/>
        <family val="2"/>
      </rPr>
      <t xml:space="preserve"> Paid staff  (paid specifically for running the SFP)</t>
    </r>
  </si>
  <si>
    <r>
      <rPr>
        <b/>
        <sz val="14"/>
        <color rgb="FF000000"/>
        <rFont val="Calibri"/>
        <family val="2"/>
      </rPr>
      <t>INSTRUCTIONS:</t>
    </r>
    <r>
      <rPr>
        <sz val="14"/>
        <color rgb="FF000000"/>
        <rFont val="Calibri"/>
        <family val="2"/>
      </rPr>
      <t xml:space="preserve">  Use the main table to record all labour costs associated with the School Food Program. Select the appropriate month for each entry using the drop-down menu in the "Month" column—this will enable the automatic calculation of monthly totals in the Summary Table Labour at the top. Be sure to include all types of labour involved in the implementation of the program, including administrative roles (which may be categorized under Additional/Indirect Costs) as well as support staff, such as those assisting with classroom deliveries or meal service. </t>
    </r>
  </si>
  <si>
    <t>Summary Table Labour</t>
  </si>
  <si>
    <t>TOTAL LABOUR COST PER WEEK</t>
  </si>
  <si>
    <t>TOTAL AVERAGE LABOUR COST PER DAY (based on 5 days in a week)</t>
  </si>
  <si>
    <t>TOTAL LABOUR COST PER MONTH (based on 4 weeks)</t>
  </si>
  <si>
    <t>Position</t>
  </si>
  <si>
    <t>Number of Workers</t>
  </si>
  <si>
    <t>Job Description</t>
  </si>
  <si>
    <t>Number of Hours per Week Related to SFP (per worker)</t>
  </si>
  <si>
    <t>Wage per Hour (including benefits)</t>
  </si>
  <si>
    <t>Total Cost per Week</t>
  </si>
  <si>
    <t>Total Cost per Day (based on 5 days in a week)</t>
  </si>
  <si>
    <t>Total Cost per Month (based on 4 weeks)</t>
  </si>
  <si>
    <t xml:space="preserve">Notes (If Applicable) </t>
  </si>
  <si>
    <r>
      <rPr>
        <b/>
        <sz val="14"/>
        <color rgb="FF111111"/>
        <rFont val="Calibri"/>
        <family val="2"/>
      </rPr>
      <t xml:space="preserve">OTHER OPERATIONAL EXPENSES: </t>
    </r>
    <r>
      <rPr>
        <sz val="14"/>
        <color rgb="FF111111"/>
        <rFont val="Calibri"/>
        <family val="2"/>
      </rPr>
      <t>costs that do not fall under food or labour categories but are essential for the SFP  and constitute ongoing expenses.</t>
    </r>
  </si>
  <si>
    <r>
      <rPr>
        <b/>
        <sz val="14"/>
        <color rgb="FF000000"/>
        <rFont val="Calibri"/>
        <family val="2"/>
      </rPr>
      <t>INSTRUCTIONS:</t>
    </r>
    <r>
      <rPr>
        <sz val="14"/>
        <color rgb="FF000000"/>
        <rFont val="Calibri"/>
        <family val="2"/>
      </rPr>
      <t xml:space="preserve"> Use the main table to record all other operational costs related to the School Food Program. These expenses are organized into four sub-categories: serving and storage supplies, cleaning products, delivery fees, and other services. For each entry, use the drop-down menu in the "Month" column to indicate the relevant month, and the drop-down menu in the "Item/Area/Activity" column to assign the expense to one of the four sub-categories. This information will be used to calculate total costs by month and by category in the Summary Table Other Expenses at the top.</t>
    </r>
  </si>
  <si>
    <t>Summary Table Other Expenses</t>
  </si>
  <si>
    <t>Serving and Storage Supplies</t>
  </si>
  <si>
    <t>Delivery Fees/ Transportation Expenses</t>
  </si>
  <si>
    <t>Total per Month</t>
  </si>
  <si>
    <t>Category</t>
  </si>
  <si>
    <t>Expense Description</t>
  </si>
  <si>
    <t>Invoice Number</t>
  </si>
  <si>
    <r>
      <rPr>
        <b/>
        <sz val="14"/>
        <color rgb="FF111111"/>
        <rFont val="Calibri"/>
        <family val="2"/>
      </rPr>
      <t xml:space="preserve">ADDITIONAL/INDIRECT EXPENSES: </t>
    </r>
    <r>
      <rPr>
        <sz val="14"/>
        <color rgb="FF111111"/>
        <rFont val="Calibri"/>
        <family val="2"/>
      </rPr>
      <t>Expenses that are not directly related to the preparation and serving of school meals but are necessary for the operation of the program.</t>
    </r>
  </si>
  <si>
    <t xml:space="preserve">INSTRUCTIONS:  Use the main table to record all additional or indirect expenses related to the School Food Program. These expenses are categorized into nine sub-categories: administrative costs; facilities costs; equipment/fleet maintenance (both preventative and repairs); permits, licenses, and associated IT costs; clothing/personal equipment; training costs; evaluation costs; promotion and awareness costs; costs associated with volunteers; and other costs (for expenses not captured by the previous categories). For each entry, select the appropriate month using the drop-down menu in the "Month" column, and classify the expense using the drop-down menu in the "Item/Area/Activity" column. This will allow for the automatic calculation of total costs by month and by category in the Summary Table Additional/Indirect at the top. </t>
  </si>
  <si>
    <t>Summary Table Aditional/Indirect Expenses</t>
  </si>
  <si>
    <t>Administrative</t>
  </si>
  <si>
    <t xml:space="preserve">Facilities </t>
  </si>
  <si>
    <t>Equipment/Fleet Maintenance (Preventiative and Repairs)</t>
  </si>
  <si>
    <t>Permits, Licenses and Associated IT Costs</t>
  </si>
  <si>
    <t>Clothing/Personal Equipment</t>
  </si>
  <si>
    <t xml:space="preserve">Training </t>
  </si>
  <si>
    <t>Evaluation</t>
  </si>
  <si>
    <t>Promotion and Awareness</t>
  </si>
  <si>
    <t>Cost Associated with Volunteers</t>
  </si>
  <si>
    <t>Other</t>
  </si>
  <si>
    <t>Other Important Information or Observation (If Applicable)</t>
  </si>
  <si>
    <r>
      <rPr>
        <b/>
        <sz val="14"/>
        <color rgb="FF111111"/>
        <rFont val="Calibri"/>
        <family val="2"/>
      </rPr>
      <t>VOLUNTEERS:</t>
    </r>
    <r>
      <rPr>
        <sz val="14"/>
        <color rgb="FF111111"/>
        <rFont val="Calibri"/>
        <family val="2"/>
      </rPr>
      <t xml:space="preserve"> All external and internal volunteers, including teaching/adminitrative staff volunteering their time on any part of the SFP.</t>
    </r>
  </si>
  <si>
    <r>
      <rPr>
        <b/>
        <sz val="14"/>
        <color rgb="FF000000"/>
        <rFont val="Calibri"/>
        <family val="2"/>
      </rPr>
      <t>INSTRUCTIONS:</t>
    </r>
    <r>
      <rPr>
        <sz val="14"/>
        <color rgb="FF000000"/>
        <rFont val="Calibri"/>
        <family val="2"/>
      </rPr>
      <t xml:space="preserve"> Use the main table to estimate volunteer costs for the School Food Program. Select the appropriate month for each entry using the drop-down menu in the "Month" column. Record the number of volunteer hours per month and the assigned wage rate per hour to calculate the estimated cost. This information will be used to automatically total monthly volunteer costs in the Summary Table Volunteer at the top. Be sure to include all types of volunteer labor involved in the implementation of the program.</t>
    </r>
  </si>
  <si>
    <t>Summary Table Volunteers</t>
  </si>
  <si>
    <t>Total Hours of Volunteer Work per Month</t>
  </si>
  <si>
    <t>Total Cost of Volunteer Work per Month</t>
  </si>
  <si>
    <t>Volunteers</t>
  </si>
  <si>
    <t>Role/s</t>
  </si>
  <si>
    <t>Number of Hours per Month</t>
  </si>
  <si>
    <t>Assigned Wage per Hour to Simulate Cost</t>
  </si>
  <si>
    <t>Total Simulated Cost per Month</t>
  </si>
  <si>
    <r>
      <rPr>
        <b/>
        <sz val="14"/>
        <color rgb="FF111111"/>
        <rFont val="Calibri"/>
        <family val="2"/>
      </rPr>
      <t>IN-KIND DONATIONS:</t>
    </r>
    <r>
      <rPr>
        <sz val="14"/>
        <color rgb="FF111111"/>
        <rFont val="Calibri"/>
        <family val="2"/>
      </rPr>
      <t xml:space="preserve"> Food items and non-food items</t>
    </r>
  </si>
  <si>
    <r>
      <rPr>
        <b/>
        <sz val="14"/>
        <color rgb="FF000000"/>
        <rFont val="Calibri"/>
        <family val="2"/>
      </rPr>
      <t>INSTRUCTIONS:</t>
    </r>
    <r>
      <rPr>
        <sz val="14"/>
        <color rgb="FF000000"/>
        <rFont val="Calibri"/>
        <family val="2"/>
      </rPr>
      <t xml:space="preserve"> Use the main table to estimate the value of in-kind donations received by the School Food Program. Select the appropriate month for each entry using the drop-down menu in the "Month" column, and use the drop-down menu in the "Category" column to indicate whether the donation is a food item or a non-food item. This information will support the automatic calculation of total estimated donation values by month in the Summary Table In-Kind Donations at the top. Ensure that all types of donations to the program are recorded, and include additional details—such as the condition of the items, their intended use, or their impact on the program—to provide a comprehensive picture of the contributions the SFP has received.</t>
    </r>
  </si>
  <si>
    <t xml:space="preserve">Summary Table In-Kind Donations </t>
  </si>
  <si>
    <t>Food Items</t>
  </si>
  <si>
    <t>Non-Food Items</t>
  </si>
  <si>
    <t>Total in-Kind Donations per Month</t>
  </si>
  <si>
    <t>Date</t>
  </si>
  <si>
    <t>Source/Donor</t>
  </si>
  <si>
    <t>Approximate cost</t>
  </si>
  <si>
    <t>Additional information</t>
  </si>
  <si>
    <r>
      <rPr>
        <b/>
        <sz val="14"/>
        <color rgb="FF000000"/>
        <rFont val="Calibri"/>
        <family val="2"/>
      </rPr>
      <t>INSTRUCTIONS:</t>
    </r>
    <r>
      <rPr>
        <sz val="14"/>
        <color rgb="FF000000"/>
        <rFont val="Calibri"/>
        <family val="2"/>
      </rPr>
      <t xml:space="preserve"> Use the main table to track all funding and monetary donations received for the School Food Program. For each entry, select the appropriate month using the drop-down menu in the "Month" column, or choose the "Annual Contribution" option if the funds apply to the entire year. This will enable the automatic calculation of monthly totals in the Summary Table Funding and Monetary Donations at the top. Use this table in the way that best suits your tracking needs—for example, if you receive funding intended for a six-month period, you may enter the full amount as an annual contribution, record it in the month it was received, or divide it across the six months it will be used. Be sure to use the "Comment/Other Important Information" column to note any relevant details about the funding or donation.</t>
    </r>
  </si>
  <si>
    <t>Summary Table Funding and Monetary Donations</t>
  </si>
  <si>
    <t>Annual Contribution</t>
  </si>
  <si>
    <t>Funders/Doners</t>
  </si>
  <si>
    <t>Comments/Other Important Information (Such if the Funding is Targeted to a Certain Part of the SFP)</t>
  </si>
  <si>
    <t>PARTICIPANT/FAMILY CONTRIBUTIONS</t>
  </si>
  <si>
    <r>
      <rPr>
        <b/>
        <sz val="14"/>
        <color rgb="FF000000"/>
        <rFont val="Calibri"/>
        <family val="2"/>
      </rPr>
      <t>INSTRUCTIONS:</t>
    </r>
    <r>
      <rPr>
        <sz val="14"/>
        <color rgb="FF000000"/>
        <rFont val="Calibri"/>
        <family val="2"/>
      </rPr>
      <t xml:space="preserve"> Use the main table to track participant and family contributions received for the School Food Program. These are not donations, but payments made for the meal service—such as contributions received under a pay-what-you-can model. As such, not all programs will need to complete this tab. For each entry, use the drop-down menu in the "Month" column to indicate the relevant month. This information will be used to automatically calculate the total contributions per month in the Summary Table at the top.</t>
    </r>
  </si>
  <si>
    <t>Summary Table Participant/Family Contributions</t>
  </si>
  <si>
    <t xml:space="preserve">Comments/Other important information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</si>
</sst>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quot;$&quot;* #,##0.00_-;_-&quot;$&quot;* &quot;-&quot;??_-;_-@_-"/>
    <numFmt numFmtId="164" formatCode="_(&quot;$&quot;* #,##0.00_);_(&quot;$&quot;* \(#,##0.00\);_(&quot;$&quot;* &quot;-&quot;??_);_(@_)"/>
    <numFmt numFmtId="165" formatCode="&quot;$&quot;#,##0.00"/>
  </numFmts>
  <fonts count="22" x14ac:knownFonts="1">
    <font>
      <sz val="11"/>
      <color theme="1"/>
      <name val="Aptos Narrow"/>
      <family val="2"/>
      <scheme val="minor"/>
    </font>
    <font>
      <sz val="11"/>
      <color theme="1"/>
      <name val="Aptos Narrow"/>
      <family val="2"/>
      <scheme val="minor"/>
    </font>
    <font>
      <sz val="12"/>
      <color theme="1"/>
      <name val="Aptos Narrow"/>
      <family val="2"/>
      <scheme val="minor"/>
    </font>
    <font>
      <sz val="8"/>
      <name val="Aptos Narrow"/>
      <family val="2"/>
      <scheme val="minor"/>
    </font>
    <font>
      <sz val="14"/>
      <color rgb="FF111111"/>
      <name val="Calibri"/>
      <family val="2"/>
    </font>
    <font>
      <b/>
      <sz val="14"/>
      <color rgb="FF111111"/>
      <name val="Calibri"/>
      <family val="2"/>
    </font>
    <font>
      <sz val="11"/>
      <color theme="1"/>
      <name val="Calibri"/>
      <family val="2"/>
    </font>
    <font>
      <sz val="14"/>
      <color theme="1"/>
      <name val="Calibri"/>
      <family val="2"/>
    </font>
    <font>
      <b/>
      <sz val="14"/>
      <color theme="1"/>
      <name val="Calibri"/>
      <family val="2"/>
    </font>
    <font>
      <b/>
      <sz val="14"/>
      <color theme="0"/>
      <name val="Calibri"/>
      <family val="2"/>
    </font>
    <font>
      <sz val="14"/>
      <color theme="0"/>
      <name val="Calibri"/>
      <family val="2"/>
    </font>
    <font>
      <sz val="14"/>
      <color rgb="FF000000"/>
      <name val="Calibri"/>
      <family val="2"/>
    </font>
    <font>
      <b/>
      <sz val="14"/>
      <color rgb="FF000000"/>
      <name val="Calibri"/>
      <family val="2"/>
    </font>
    <font>
      <b/>
      <sz val="14"/>
      <name val="Calibri"/>
      <family val="2"/>
    </font>
    <font>
      <sz val="12"/>
      <color theme="1"/>
      <name val="Calibri"/>
      <family val="2"/>
    </font>
    <font>
      <b/>
      <sz val="12"/>
      <color theme="1"/>
      <name val="Calibri"/>
      <family val="2"/>
    </font>
    <font>
      <b/>
      <sz val="12"/>
      <name val="Calibri"/>
      <family val="2"/>
    </font>
    <font>
      <sz val="12"/>
      <color theme="0"/>
      <name val="Calibri"/>
      <family val="2"/>
    </font>
    <font>
      <b/>
      <sz val="11"/>
      <color theme="0"/>
      <name val="Calibri"/>
      <family val="2"/>
    </font>
    <font>
      <sz val="12"/>
      <color rgb="FF000000"/>
      <name val="Calibri"/>
      <family val="2"/>
    </font>
    <font>
      <sz val="14"/>
      <name val="Calibri"/>
      <family val="2"/>
    </font>
    <font>
      <b/>
      <sz val="11"/>
      <color theme="1"/>
      <name val="Calibri"/>
      <family val="2"/>
    </font>
  </fonts>
  <fills count="24">
    <fill>
      <patternFill patternType="none"/>
    </fill>
    <fill>
      <patternFill patternType="gray125"/>
    </fill>
    <fill>
      <patternFill patternType="solid">
        <fgColor theme="5" tint="0.39997558519241921"/>
        <bgColor indexed="64"/>
      </patternFill>
    </fill>
    <fill>
      <patternFill patternType="solid">
        <fgColor theme="4" tint="0.59999389629810485"/>
        <bgColor indexed="64"/>
      </patternFill>
    </fill>
    <fill>
      <patternFill patternType="solid">
        <fgColor theme="3" tint="0.89999084444715716"/>
        <bgColor indexed="64"/>
      </patternFill>
    </fill>
    <fill>
      <patternFill patternType="solid">
        <fgColor theme="5" tint="0.79998168889431442"/>
        <bgColor indexed="64"/>
      </patternFill>
    </fill>
    <fill>
      <patternFill patternType="solid">
        <fgColor rgb="FFFFFFCC"/>
        <bgColor indexed="64"/>
      </patternFill>
    </fill>
    <fill>
      <patternFill patternType="solid">
        <fgColor rgb="FFFFFF00"/>
        <bgColor indexed="64"/>
      </patternFill>
    </fill>
    <fill>
      <patternFill patternType="solid">
        <fgColor theme="2" tint="-0.249977111117893"/>
        <bgColor indexed="64"/>
      </patternFill>
    </fill>
    <fill>
      <patternFill patternType="solid">
        <fgColor theme="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2"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7F7C5"/>
        <bgColor indexed="64"/>
      </patternFill>
    </fill>
    <fill>
      <patternFill patternType="solid">
        <fgColor rgb="FFFBFDE7"/>
        <bgColor indexed="64"/>
      </patternFill>
    </fill>
    <fill>
      <patternFill patternType="solid">
        <fgColor rgb="FFF5C1C1"/>
        <bgColor indexed="64"/>
      </patternFill>
    </fill>
    <fill>
      <patternFill patternType="solid">
        <fgColor rgb="FFFCDDDC"/>
        <bgColor indexed="64"/>
      </patternFill>
    </fill>
    <fill>
      <patternFill patternType="solid">
        <fgColor theme="2"/>
        <bgColor indexed="64"/>
      </patternFill>
    </fill>
    <fill>
      <patternFill patternType="solid">
        <fgColor theme="1" tint="0.49998474074526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indexed="64"/>
      </right>
      <top/>
      <bottom style="thin">
        <color indexed="64"/>
      </bottom>
      <diagonal/>
    </border>
  </borders>
  <cellStyleXfs count="3">
    <xf numFmtId="0" fontId="0" fillId="0" borderId="0"/>
    <xf numFmtId="164" fontId="1" fillId="0" borderId="0" applyFont="0" applyFill="0" applyBorder="0" applyAlignment="0" applyProtection="0"/>
    <xf numFmtId="0" fontId="2" fillId="0" borderId="0"/>
  </cellStyleXfs>
  <cellXfs count="172">
    <xf numFmtId="0" fontId="0" fillId="0" borderId="0" xfId="0"/>
    <xf numFmtId="0" fontId="6" fillId="22" borderId="0" xfId="0" applyFont="1" applyFill="1" applyProtection="1">
      <protection locked="0"/>
    </xf>
    <xf numFmtId="0" fontId="7" fillId="4" borderId="0" xfId="0" applyFont="1" applyFill="1" applyProtection="1">
      <protection locked="0"/>
    </xf>
    <xf numFmtId="2" fontId="7" fillId="4" borderId="0" xfId="0" applyNumberFormat="1" applyFont="1" applyFill="1" applyProtection="1">
      <protection locked="0"/>
    </xf>
    <xf numFmtId="164" fontId="7" fillId="2" borderId="0" xfId="1" applyFont="1" applyFill="1" applyProtection="1"/>
    <xf numFmtId="164" fontId="7" fillId="5" borderId="0" xfId="1" applyFont="1" applyFill="1" applyProtection="1"/>
    <xf numFmtId="164" fontId="7" fillId="17" borderId="0" xfId="1" applyFont="1" applyFill="1" applyProtection="1"/>
    <xf numFmtId="0" fontId="9" fillId="15" borderId="1" xfId="0" applyFont="1" applyFill="1" applyBorder="1" applyAlignment="1">
      <alignment horizontal="center" vertical="center"/>
    </xf>
    <xf numFmtId="0" fontId="7" fillId="0" borderId="0" xfId="2" applyFont="1" applyProtection="1">
      <protection locked="0"/>
    </xf>
    <xf numFmtId="0" fontId="7" fillId="0" borderId="1" xfId="2" applyFont="1" applyBorder="1" applyProtection="1">
      <protection locked="0"/>
    </xf>
    <xf numFmtId="0" fontId="7" fillId="0" borderId="6" xfId="2" applyFont="1" applyBorder="1" applyAlignment="1" applyProtection="1">
      <alignment horizontal="center"/>
      <protection locked="0"/>
    </xf>
    <xf numFmtId="164" fontId="7" fillId="0" borderId="1" xfId="1" applyFont="1" applyBorder="1" applyProtection="1">
      <protection locked="0"/>
    </xf>
    <xf numFmtId="0" fontId="7" fillId="0" borderId="6" xfId="2" applyFont="1" applyBorder="1" applyProtection="1">
      <protection locked="0"/>
    </xf>
    <xf numFmtId="0" fontId="7" fillId="0" borderId="2" xfId="2" applyFont="1" applyBorder="1" applyProtection="1">
      <protection locked="0"/>
    </xf>
    <xf numFmtId="0" fontId="7" fillId="0" borderId="1" xfId="2" applyFont="1" applyBorder="1" applyAlignment="1" applyProtection="1">
      <alignment horizontal="center"/>
      <protection locked="0"/>
    </xf>
    <xf numFmtId="0" fontId="7" fillId="0" borderId="26" xfId="2" applyFont="1" applyBorder="1" applyAlignment="1" applyProtection="1">
      <alignment horizontal="center"/>
      <protection locked="0"/>
    </xf>
    <xf numFmtId="0" fontId="7" fillId="0" borderId="1" xfId="2" applyFont="1" applyBorder="1" applyAlignment="1" applyProtection="1">
      <alignment wrapText="1"/>
      <protection locked="0"/>
    </xf>
    <xf numFmtId="164" fontId="7" fillId="0" borderId="6" xfId="1" applyFont="1" applyBorder="1" applyProtection="1">
      <protection locked="0"/>
    </xf>
    <xf numFmtId="164" fontId="10" fillId="9" borderId="6" xfId="1" applyFont="1" applyFill="1" applyBorder="1" applyProtection="1"/>
    <xf numFmtId="0" fontId="7" fillId="10" borderId="1" xfId="0" applyFont="1" applyFill="1" applyBorder="1"/>
    <xf numFmtId="164" fontId="7" fillId="6" borderId="1" xfId="1" applyFont="1" applyFill="1" applyBorder="1" applyProtection="1"/>
    <xf numFmtId="0" fontId="8" fillId="10" borderId="1" xfId="0" applyFont="1" applyFill="1" applyBorder="1"/>
    <xf numFmtId="164" fontId="10" fillId="9" borderId="1" xfId="1" applyFont="1" applyFill="1" applyBorder="1" applyProtection="1"/>
    <xf numFmtId="0" fontId="9" fillId="15" borderId="1" xfId="0" applyFont="1" applyFill="1" applyBorder="1" applyAlignment="1">
      <alignment horizontal="center" vertical="center" wrapText="1"/>
    </xf>
    <xf numFmtId="164" fontId="9" fillId="15" borderId="1" xfId="1" applyFont="1" applyFill="1" applyBorder="1" applyAlignment="1" applyProtection="1">
      <alignment horizontal="center" vertical="center"/>
    </xf>
    <xf numFmtId="14" fontId="7" fillId="0" borderId="1" xfId="0" applyNumberFormat="1" applyFont="1" applyBorder="1" applyProtection="1">
      <protection locked="0"/>
    </xf>
    <xf numFmtId="0" fontId="7" fillId="0" borderId="1" xfId="0" applyFont="1" applyBorder="1" applyProtection="1">
      <protection locked="0"/>
    </xf>
    <xf numFmtId="0" fontId="7" fillId="10" borderId="1" xfId="0" applyFont="1" applyFill="1" applyBorder="1" applyProtection="1">
      <protection locked="0"/>
    </xf>
    <xf numFmtId="164" fontId="17" fillId="9" borderId="6" xfId="1" applyFont="1" applyFill="1" applyBorder="1" applyProtection="1"/>
    <xf numFmtId="164" fontId="14" fillId="6" borderId="1" xfId="1" applyFont="1" applyFill="1" applyBorder="1" applyProtection="1"/>
    <xf numFmtId="164" fontId="17" fillId="9" borderId="1" xfId="1" applyFont="1" applyFill="1" applyBorder="1" applyProtection="1"/>
    <xf numFmtId="0" fontId="14" fillId="0" borderId="1" xfId="2" applyFont="1" applyBorder="1" applyProtection="1">
      <protection locked="0"/>
    </xf>
    <xf numFmtId="0" fontId="14" fillId="0" borderId="1" xfId="2" applyFont="1" applyBorder="1" applyAlignment="1" applyProtection="1">
      <alignment horizontal="left" vertical="center"/>
      <protection locked="0"/>
    </xf>
    <xf numFmtId="0" fontId="14" fillId="0" borderId="6" xfId="2" applyFont="1" applyBorder="1" applyAlignment="1" applyProtection="1">
      <alignment horizontal="center"/>
      <protection locked="0"/>
    </xf>
    <xf numFmtId="0" fontId="14" fillId="0" borderId="1" xfId="2" applyFont="1" applyBorder="1" applyAlignment="1" applyProtection="1">
      <alignment horizontal="center" vertical="center"/>
      <protection locked="0"/>
    </xf>
    <xf numFmtId="164" fontId="6" fillId="18" borderId="1" xfId="1" applyFont="1" applyFill="1" applyBorder="1" applyProtection="1"/>
    <xf numFmtId="0" fontId="19" fillId="0" borderId="1" xfId="2" applyFont="1" applyBorder="1" applyAlignment="1" applyProtection="1">
      <alignment horizontal="left" vertical="center"/>
      <protection locked="0"/>
    </xf>
    <xf numFmtId="0" fontId="14" fillId="0" borderId="1" xfId="2" applyFont="1" applyBorder="1" applyAlignment="1" applyProtection="1">
      <alignment vertical="center"/>
      <protection locked="0"/>
    </xf>
    <xf numFmtId="0" fontId="13" fillId="10" borderId="1" xfId="2" applyFont="1" applyFill="1" applyBorder="1" applyAlignment="1">
      <alignment horizontal="center" vertical="center"/>
    </xf>
    <xf numFmtId="0" fontId="8" fillId="10" borderId="1" xfId="0" applyFont="1" applyFill="1" applyBorder="1" applyAlignment="1">
      <alignment horizontal="center" vertical="center"/>
    </xf>
    <xf numFmtId="164" fontId="10" fillId="9" borderId="1" xfId="1" applyFont="1" applyFill="1" applyBorder="1" applyAlignment="1" applyProtection="1">
      <alignment horizontal="center" vertical="center"/>
    </xf>
    <xf numFmtId="164" fontId="8" fillId="6" borderId="1" xfId="1" applyFont="1" applyFill="1" applyBorder="1" applyProtection="1"/>
    <xf numFmtId="164" fontId="10" fillId="9" borderId="6" xfId="1" applyFont="1" applyFill="1" applyBorder="1" applyAlignment="1" applyProtection="1">
      <alignment horizontal="center" vertical="center"/>
    </xf>
    <xf numFmtId="164" fontId="8" fillId="7" borderId="1" xfId="1" applyFont="1" applyFill="1" applyBorder="1" applyProtection="1"/>
    <xf numFmtId="0" fontId="7" fillId="0" borderId="14" xfId="2" applyFont="1" applyBorder="1" applyProtection="1">
      <protection locked="0"/>
    </xf>
    <xf numFmtId="0" fontId="7" fillId="0" borderId="13" xfId="2" applyFont="1" applyBorder="1" applyProtection="1">
      <protection locked="0"/>
    </xf>
    <xf numFmtId="0" fontId="13" fillId="10" borderId="1" xfId="2" applyFont="1" applyFill="1" applyBorder="1" applyAlignment="1">
      <alignment horizontal="center" vertical="center" wrapText="1"/>
    </xf>
    <xf numFmtId="0" fontId="7" fillId="0" borderId="0" xfId="2" applyFont="1" applyAlignment="1" applyProtection="1">
      <alignment horizontal="center" vertical="center"/>
      <protection locked="0"/>
    </xf>
    <xf numFmtId="0" fontId="8" fillId="0" borderId="1" xfId="2" applyFont="1" applyBorder="1" applyProtection="1">
      <protection locked="0"/>
    </xf>
    <xf numFmtId="0" fontId="9" fillId="0" borderId="1" xfId="2" applyFont="1" applyBorder="1" applyAlignment="1" applyProtection="1">
      <alignment horizontal="center"/>
      <protection locked="0"/>
    </xf>
    <xf numFmtId="2" fontId="10" fillId="9" borderId="1" xfId="1" applyNumberFormat="1" applyFont="1" applyFill="1" applyBorder="1" applyProtection="1"/>
    <xf numFmtId="2" fontId="7" fillId="6" borderId="1" xfId="1" applyNumberFormat="1" applyFont="1" applyFill="1" applyBorder="1" applyProtection="1"/>
    <xf numFmtId="0" fontId="7" fillId="0" borderId="1" xfId="2" applyFont="1" applyBorder="1" applyAlignment="1" applyProtection="1">
      <alignment horizontal="center" vertical="center"/>
      <protection locked="0"/>
    </xf>
    <xf numFmtId="164" fontId="9" fillId="9" borderId="1" xfId="1" applyFont="1" applyFill="1" applyBorder="1" applyProtection="1"/>
    <xf numFmtId="164" fontId="18" fillId="9" borderId="1" xfId="1" applyFont="1" applyFill="1" applyBorder="1" applyAlignment="1" applyProtection="1">
      <alignment horizontal="center"/>
    </xf>
    <xf numFmtId="164" fontId="6" fillId="6" borderId="1" xfId="1" applyFont="1" applyFill="1" applyBorder="1" applyAlignment="1" applyProtection="1">
      <alignment horizontal="center"/>
    </xf>
    <xf numFmtId="164" fontId="21" fillId="7" borderId="1" xfId="1" applyFont="1" applyFill="1" applyBorder="1" applyAlignment="1" applyProtection="1">
      <alignment horizontal="center"/>
    </xf>
    <xf numFmtId="0" fontId="6" fillId="0" borderId="1" xfId="0" applyFont="1" applyBorder="1" applyProtection="1">
      <protection locked="0"/>
    </xf>
    <xf numFmtId="164" fontId="6" fillId="0" borderId="1" xfId="1" applyFont="1" applyBorder="1" applyProtection="1">
      <protection locked="0"/>
    </xf>
    <xf numFmtId="0" fontId="4" fillId="6" borderId="3"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11" fillId="0" borderId="3" xfId="2" applyFont="1" applyBorder="1" applyAlignment="1">
      <alignment horizontal="center" vertical="center" wrapText="1"/>
    </xf>
    <xf numFmtId="0" fontId="7" fillId="0" borderId="4" xfId="2" applyFont="1" applyBorder="1" applyAlignment="1">
      <alignment horizontal="center" vertical="center" wrapText="1"/>
    </xf>
    <xf numFmtId="0" fontId="7" fillId="0" borderId="5" xfId="2" applyFont="1" applyBorder="1" applyAlignment="1">
      <alignment horizontal="center" vertical="center" wrapText="1"/>
    </xf>
    <xf numFmtId="0" fontId="8" fillId="0" borderId="14" xfId="2" applyFont="1" applyBorder="1" applyAlignment="1">
      <alignment horizontal="center"/>
    </xf>
    <xf numFmtId="0" fontId="8" fillId="0" borderId="18" xfId="2" applyFont="1" applyBorder="1" applyAlignment="1">
      <alignment horizontal="center"/>
    </xf>
    <xf numFmtId="0" fontId="8" fillId="0" borderId="13" xfId="2" applyFont="1" applyBorder="1" applyAlignment="1">
      <alignment horizontal="center"/>
    </xf>
    <xf numFmtId="0" fontId="4" fillId="6" borderId="3" xfId="0" applyFont="1" applyFill="1" applyBorder="1" applyAlignment="1" applyProtection="1">
      <alignment horizontal="center" vertical="center" wrapText="1"/>
    </xf>
    <xf numFmtId="0" fontId="4" fillId="6" borderId="4" xfId="0" applyFont="1" applyFill="1" applyBorder="1" applyAlignment="1" applyProtection="1">
      <alignment horizontal="center" vertical="center" wrapText="1"/>
    </xf>
    <xf numFmtId="0" fontId="4" fillId="6" borderId="5" xfId="0" applyFont="1" applyFill="1" applyBorder="1" applyAlignment="1" applyProtection="1">
      <alignment horizontal="center" vertical="center" wrapText="1"/>
    </xf>
    <xf numFmtId="0" fontId="6" fillId="22" borderId="0" xfId="0" applyFont="1" applyFill="1" applyProtection="1"/>
    <xf numFmtId="0" fontId="7" fillId="0" borderId="0" xfId="0" applyFont="1" applyProtection="1"/>
    <xf numFmtId="0" fontId="8" fillId="3" borderId="0" xfId="0" applyFont="1" applyFill="1" applyProtection="1"/>
    <xf numFmtId="0" fontId="7" fillId="3" borderId="0" xfId="0" applyFont="1" applyFill="1" applyProtection="1"/>
    <xf numFmtId="0" fontId="8" fillId="2" borderId="0" xfId="0" applyFont="1" applyFill="1" applyProtection="1"/>
    <xf numFmtId="0" fontId="7" fillId="2" borderId="0" xfId="0" applyFont="1" applyFill="1" applyProtection="1"/>
    <xf numFmtId="0" fontId="8" fillId="11" borderId="0" xfId="0" applyFont="1" applyFill="1" applyProtection="1"/>
    <xf numFmtId="164" fontId="7" fillId="11" borderId="0" xfId="0" applyNumberFormat="1" applyFont="1" applyFill="1" applyProtection="1"/>
    <xf numFmtId="0" fontId="7" fillId="11" borderId="0" xfId="0" applyFont="1" applyFill="1" applyProtection="1"/>
    <xf numFmtId="164" fontId="7" fillId="12" borderId="0" xfId="0" applyNumberFormat="1" applyFont="1" applyFill="1" applyProtection="1"/>
    <xf numFmtId="165" fontId="7" fillId="12" borderId="0" xfId="0" applyNumberFormat="1" applyFont="1" applyFill="1" applyProtection="1"/>
    <xf numFmtId="0" fontId="8" fillId="16" borderId="0" xfId="0" applyFont="1" applyFill="1" applyProtection="1"/>
    <xf numFmtId="0" fontId="7" fillId="16" borderId="0" xfId="0" applyFont="1" applyFill="1" applyProtection="1"/>
    <xf numFmtId="0" fontId="9" fillId="9" borderId="0" xfId="0" applyFont="1" applyFill="1" applyProtection="1"/>
    <xf numFmtId="0" fontId="7" fillId="9" borderId="0" xfId="0" applyFont="1" applyFill="1" applyProtection="1"/>
    <xf numFmtId="44" fontId="10" fillId="23" borderId="0" xfId="0" applyNumberFormat="1" applyFont="1" applyFill="1" applyProtection="1"/>
    <xf numFmtId="0" fontId="8" fillId="18" borderId="0" xfId="0" applyFont="1" applyFill="1" applyProtection="1"/>
    <xf numFmtId="0" fontId="7" fillId="18" borderId="0" xfId="0" applyFont="1" applyFill="1" applyProtection="1"/>
    <xf numFmtId="2" fontId="7" fillId="19" borderId="0" xfId="0" applyNumberFormat="1" applyFont="1" applyFill="1" applyProtection="1"/>
    <xf numFmtId="164" fontId="7" fillId="19" borderId="0" xfId="0" applyNumberFormat="1" applyFont="1" applyFill="1" applyProtection="1"/>
    <xf numFmtId="0" fontId="8" fillId="13" borderId="0" xfId="0" applyFont="1" applyFill="1" applyProtection="1"/>
    <xf numFmtId="0" fontId="7" fillId="13" borderId="0" xfId="0" applyFont="1" applyFill="1" applyProtection="1"/>
    <xf numFmtId="164" fontId="7" fillId="14" borderId="0" xfId="0" applyNumberFormat="1" applyFont="1" applyFill="1" applyProtection="1"/>
    <xf numFmtId="0" fontId="8" fillId="20" borderId="0" xfId="0" applyFont="1" applyFill="1" applyProtection="1"/>
    <xf numFmtId="0" fontId="7" fillId="20" borderId="0" xfId="0" applyFont="1" applyFill="1" applyProtection="1"/>
    <xf numFmtId="164" fontId="7" fillId="21" borderId="0" xfId="0" applyNumberFormat="1" applyFont="1" applyFill="1" applyProtection="1"/>
    <xf numFmtId="0" fontId="5" fillId="6" borderId="3" xfId="0" applyFont="1" applyFill="1" applyBorder="1" applyAlignment="1" applyProtection="1">
      <alignment horizontal="center" vertical="center" wrapText="1"/>
    </xf>
    <xf numFmtId="0" fontId="5" fillId="6" borderId="4" xfId="0" applyFont="1" applyFill="1" applyBorder="1" applyAlignment="1" applyProtection="1">
      <alignment horizontal="center" vertical="center" wrapText="1"/>
    </xf>
    <xf numFmtId="0" fontId="5" fillId="6" borderId="19" xfId="0" applyFont="1" applyFill="1" applyBorder="1" applyAlignment="1" applyProtection="1">
      <alignment horizontal="center" vertical="center" wrapText="1"/>
    </xf>
    <xf numFmtId="0" fontId="11" fillId="0" borderId="7" xfId="2" applyFont="1" applyBorder="1" applyAlignment="1" applyProtection="1">
      <alignment horizontal="center" vertical="center" wrapText="1"/>
    </xf>
    <xf numFmtId="0" fontId="7" fillId="0" borderId="8" xfId="2" applyFont="1" applyBorder="1" applyAlignment="1" applyProtection="1">
      <alignment horizontal="center" vertical="center" wrapText="1"/>
    </xf>
    <xf numFmtId="0" fontId="7" fillId="0" borderId="9" xfId="2" applyFont="1" applyBorder="1" applyAlignment="1" applyProtection="1">
      <alignment horizontal="center" vertical="center" wrapText="1"/>
    </xf>
    <xf numFmtId="0" fontId="8" fillId="0" borderId="1" xfId="2" applyFont="1" applyBorder="1" applyAlignment="1" applyProtection="1">
      <alignment horizontal="center"/>
    </xf>
    <xf numFmtId="0" fontId="8" fillId="10" borderId="1" xfId="0" applyFont="1" applyFill="1" applyBorder="1" applyProtection="1"/>
    <xf numFmtId="0" fontId="7" fillId="10" borderId="1" xfId="0" applyFont="1" applyFill="1" applyBorder="1" applyProtection="1"/>
    <xf numFmtId="0" fontId="9" fillId="15" borderId="1" xfId="0" applyFont="1" applyFill="1" applyBorder="1" applyAlignment="1" applyProtection="1">
      <alignment horizontal="center" vertical="center" wrapText="1"/>
    </xf>
    <xf numFmtId="0" fontId="7" fillId="0" borderId="0" xfId="0" applyFont="1" applyAlignment="1" applyProtection="1">
      <alignment vertical="center"/>
    </xf>
    <xf numFmtId="0" fontId="5" fillId="6" borderId="15" xfId="0" applyFont="1" applyFill="1" applyBorder="1" applyAlignment="1" applyProtection="1">
      <alignment horizontal="center" vertical="center" wrapText="1"/>
    </xf>
    <xf numFmtId="0" fontId="5" fillId="6" borderId="16" xfId="0" applyFont="1" applyFill="1" applyBorder="1" applyAlignment="1" applyProtection="1">
      <alignment horizontal="center" vertical="center" wrapText="1"/>
    </xf>
    <xf numFmtId="0" fontId="5" fillId="6" borderId="17" xfId="0" applyFont="1" applyFill="1" applyBorder="1" applyAlignment="1" applyProtection="1">
      <alignment horizontal="center" vertical="center" wrapText="1"/>
    </xf>
    <xf numFmtId="0" fontId="8" fillId="10" borderId="6" xfId="0" applyFont="1" applyFill="1" applyBorder="1" applyProtection="1"/>
    <xf numFmtId="0" fontId="6" fillId="0" borderId="0" xfId="0" applyFont="1" applyProtection="1"/>
    <xf numFmtId="0" fontId="11" fillId="0" borderId="3" xfId="2" applyFont="1" applyBorder="1" applyAlignment="1" applyProtection="1">
      <alignment horizontal="center" vertical="center" wrapText="1"/>
    </xf>
    <xf numFmtId="0" fontId="7" fillId="0" borderId="4" xfId="2" applyFont="1" applyBorder="1" applyAlignment="1" applyProtection="1">
      <alignment horizontal="center" vertical="center" wrapText="1"/>
    </xf>
    <xf numFmtId="0" fontId="7" fillId="0" borderId="5" xfId="2" applyFont="1" applyBorder="1" applyAlignment="1" applyProtection="1">
      <alignment horizontal="center" vertical="center" wrapText="1"/>
    </xf>
    <xf numFmtId="0" fontId="15" fillId="0" borderId="14" xfId="2" applyFont="1" applyBorder="1" applyAlignment="1" applyProtection="1">
      <alignment horizontal="center"/>
    </xf>
    <xf numFmtId="0" fontId="15" fillId="0" borderId="18" xfId="2" applyFont="1" applyBorder="1" applyAlignment="1" applyProtection="1">
      <alignment horizontal="center"/>
    </xf>
    <xf numFmtId="0" fontId="15" fillId="0" borderId="13" xfId="2" applyFont="1" applyBorder="1" applyAlignment="1" applyProtection="1">
      <alignment horizontal="center"/>
    </xf>
    <xf numFmtId="0" fontId="15" fillId="0" borderId="1" xfId="2" applyFont="1" applyBorder="1" applyAlignment="1" applyProtection="1">
      <alignment horizontal="center"/>
    </xf>
    <xf numFmtId="0" fontId="15" fillId="0" borderId="1" xfId="2" applyFont="1" applyBorder="1" applyAlignment="1" applyProtection="1">
      <alignment horizontal="center" wrapText="1"/>
    </xf>
    <xf numFmtId="0" fontId="15" fillId="10" borderId="1" xfId="0" applyFont="1" applyFill="1" applyBorder="1" applyProtection="1"/>
    <xf numFmtId="0" fontId="14" fillId="10" borderId="1" xfId="0" applyFont="1" applyFill="1" applyBorder="1" applyProtection="1"/>
    <xf numFmtId="0" fontId="9" fillId="15" borderId="1" xfId="0" applyFont="1" applyFill="1" applyBorder="1" applyAlignment="1" applyProtection="1">
      <alignment horizontal="center" vertical="center"/>
    </xf>
    <xf numFmtId="0" fontId="21" fillId="0" borderId="0" xfId="0" applyFont="1" applyProtection="1"/>
    <xf numFmtId="164" fontId="6" fillId="0" borderId="0" xfId="1" applyFont="1" applyFill="1" applyBorder="1" applyProtection="1"/>
    <xf numFmtId="0" fontId="8" fillId="0" borderId="0" xfId="2" applyFont="1" applyProtection="1"/>
    <xf numFmtId="0" fontId="8" fillId="0" borderId="14" xfId="2" applyFont="1" applyBorder="1" applyAlignment="1" applyProtection="1">
      <alignment horizontal="center"/>
    </xf>
    <xf numFmtId="0" fontId="8" fillId="0" borderId="13" xfId="2" applyFont="1" applyBorder="1" applyAlignment="1" applyProtection="1">
      <alignment horizontal="center"/>
    </xf>
    <xf numFmtId="0" fontId="13" fillId="0" borderId="1" xfId="2" applyFont="1" applyBorder="1" applyAlignment="1" applyProtection="1">
      <alignment horizontal="center" vertical="center"/>
    </xf>
    <xf numFmtId="0" fontId="13" fillId="0" borderId="1" xfId="2" applyFont="1" applyBorder="1" applyAlignment="1" applyProtection="1">
      <alignment horizontal="center" vertical="center" wrapText="1"/>
    </xf>
    <xf numFmtId="164" fontId="7" fillId="18" borderId="1" xfId="2" applyNumberFormat="1" applyFont="1" applyFill="1" applyBorder="1" applyProtection="1"/>
    <xf numFmtId="0" fontId="7" fillId="0" borderId="0" xfId="2" applyFont="1" applyProtection="1"/>
    <xf numFmtId="0" fontId="8" fillId="0" borderId="18" xfId="2" applyFont="1" applyBorder="1" applyAlignment="1" applyProtection="1">
      <alignment horizontal="center"/>
    </xf>
    <xf numFmtId="0" fontId="13" fillId="10" borderId="1" xfId="0" applyFont="1" applyFill="1" applyBorder="1" applyAlignment="1" applyProtection="1">
      <alignment horizontal="center" vertical="center"/>
    </xf>
    <xf numFmtId="0" fontId="13" fillId="10" borderId="1" xfId="2" applyFont="1" applyFill="1" applyBorder="1" applyAlignment="1" applyProtection="1">
      <alignment horizontal="center" vertical="center"/>
    </xf>
    <xf numFmtId="0" fontId="8" fillId="10" borderId="1" xfId="0" applyFont="1" applyFill="1" applyBorder="1" applyAlignment="1" applyProtection="1">
      <alignment horizontal="center" vertical="center"/>
    </xf>
    <xf numFmtId="0" fontId="7" fillId="10" borderId="1" xfId="0" applyFont="1" applyFill="1" applyBorder="1" applyAlignment="1" applyProtection="1">
      <alignment horizontal="center" vertical="center"/>
    </xf>
    <xf numFmtId="0" fontId="8" fillId="10" borderId="6" xfId="0" applyFont="1" applyFill="1" applyBorder="1" applyAlignment="1" applyProtection="1">
      <alignment horizontal="center" vertical="center"/>
    </xf>
    <xf numFmtId="164" fontId="20" fillId="0" borderId="0" xfId="1" applyFont="1" applyFill="1" applyBorder="1" applyProtection="1"/>
    <xf numFmtId="0" fontId="14" fillId="0" borderId="0" xfId="2" applyFont="1" applyProtection="1"/>
    <xf numFmtId="0" fontId="15" fillId="0" borderId="3" xfId="2" applyFont="1" applyBorder="1" applyAlignment="1" applyProtection="1">
      <alignment horizontal="center"/>
    </xf>
    <xf numFmtId="0" fontId="15" fillId="0" borderId="4" xfId="2" applyFont="1" applyBorder="1" applyAlignment="1" applyProtection="1">
      <alignment horizontal="center"/>
    </xf>
    <xf numFmtId="0" fontId="15" fillId="0" borderId="5" xfId="2" applyFont="1" applyBorder="1" applyAlignment="1" applyProtection="1">
      <alignment horizontal="center"/>
    </xf>
    <xf numFmtId="0" fontId="16" fillId="0" borderId="15" xfId="2" applyFont="1" applyBorder="1" applyAlignment="1" applyProtection="1">
      <alignment horizontal="center"/>
    </xf>
    <xf numFmtId="0" fontId="16" fillId="0" borderId="16" xfId="2" applyFont="1" applyBorder="1" applyAlignment="1" applyProtection="1">
      <alignment horizontal="center" wrapText="1"/>
    </xf>
    <xf numFmtId="0" fontId="16" fillId="0" borderId="17" xfId="2" applyFont="1" applyBorder="1" applyAlignment="1" applyProtection="1">
      <alignment horizontal="center" wrapText="1"/>
    </xf>
    <xf numFmtId="0" fontId="18" fillId="15" borderId="1" xfId="0" applyFont="1" applyFill="1" applyBorder="1" applyAlignment="1" applyProtection="1">
      <alignment horizontal="center" vertical="center" wrapText="1"/>
    </xf>
    <xf numFmtId="0" fontId="14" fillId="0" borderId="0" xfId="2" applyFont="1" applyAlignment="1" applyProtection="1">
      <alignment wrapText="1"/>
    </xf>
    <xf numFmtId="0" fontId="14" fillId="0" borderId="0" xfId="2" applyFont="1" applyAlignment="1" applyProtection="1">
      <alignment vertical="center"/>
    </xf>
    <xf numFmtId="0" fontId="8" fillId="0" borderId="3"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5" fillId="6" borderId="5" xfId="0" applyFont="1" applyFill="1" applyBorder="1" applyAlignment="1" applyProtection="1">
      <alignment horizontal="center" vertical="center" wrapText="1"/>
    </xf>
    <xf numFmtId="44" fontId="7" fillId="18" borderId="6" xfId="2" applyNumberFormat="1" applyFont="1" applyFill="1" applyBorder="1" applyProtection="1"/>
    <xf numFmtId="0" fontId="9" fillId="9" borderId="20" xfId="2" applyFont="1" applyFill="1" applyBorder="1" applyAlignment="1" applyProtection="1">
      <alignment horizontal="center"/>
    </xf>
    <xf numFmtId="0" fontId="9" fillId="9" borderId="21" xfId="2" applyFont="1" applyFill="1" applyBorder="1" applyAlignment="1" applyProtection="1">
      <alignment horizontal="center"/>
    </xf>
    <xf numFmtId="0" fontId="9" fillId="9" borderId="22" xfId="2" applyFont="1" applyFill="1" applyBorder="1" applyAlignment="1" applyProtection="1">
      <alignment horizontal="center"/>
    </xf>
    <xf numFmtId="44" fontId="8" fillId="7" borderId="6" xfId="2" applyNumberFormat="1" applyFont="1" applyFill="1" applyBorder="1" applyProtection="1"/>
    <xf numFmtId="0" fontId="5" fillId="6" borderId="10" xfId="0" applyFont="1" applyFill="1" applyBorder="1" applyAlignment="1" applyProtection="1">
      <alignment horizontal="center" vertical="center" wrapText="1"/>
    </xf>
    <xf numFmtId="0" fontId="5" fillId="6" borderId="11" xfId="0" applyFont="1" applyFill="1" applyBorder="1" applyAlignment="1" applyProtection="1">
      <alignment horizontal="center" vertical="center" wrapText="1"/>
    </xf>
    <xf numFmtId="0" fontId="5" fillId="6" borderId="12" xfId="0" applyFont="1" applyFill="1" applyBorder="1" applyAlignment="1" applyProtection="1">
      <alignment horizontal="center" vertical="center" wrapText="1"/>
    </xf>
    <xf numFmtId="0" fontId="7" fillId="0" borderId="23" xfId="2" applyFont="1" applyBorder="1" applyAlignment="1" applyProtection="1">
      <alignment horizontal="center" wrapText="1"/>
    </xf>
    <xf numFmtId="0" fontId="7" fillId="0" borderId="24" xfId="2" applyFont="1" applyBorder="1" applyAlignment="1" applyProtection="1">
      <alignment horizontal="center" wrapText="1"/>
    </xf>
    <xf numFmtId="0" fontId="7" fillId="0" borderId="25" xfId="2" applyFont="1" applyBorder="1" applyAlignment="1" applyProtection="1">
      <alignment horizontal="center" wrapText="1"/>
    </xf>
    <xf numFmtId="0" fontId="7" fillId="0" borderId="3" xfId="2" applyFont="1" applyBorder="1" applyAlignment="1" applyProtection="1">
      <alignment horizontal="center" vertical="center" wrapText="1"/>
    </xf>
    <xf numFmtId="0" fontId="8" fillId="8" borderId="3" xfId="2" applyFont="1" applyFill="1" applyBorder="1" applyAlignment="1" applyProtection="1">
      <alignment horizontal="left"/>
    </xf>
    <xf numFmtId="0" fontId="8" fillId="8" borderId="4" xfId="2" applyFont="1" applyFill="1" applyBorder="1" applyAlignment="1" applyProtection="1">
      <alignment horizontal="left"/>
    </xf>
    <xf numFmtId="44" fontId="9" fillId="9" borderId="5" xfId="2" applyNumberFormat="1" applyFont="1" applyFill="1" applyBorder="1" applyProtection="1"/>
    <xf numFmtId="0" fontId="9" fillId="9" borderId="3" xfId="2" applyFont="1" applyFill="1" applyBorder="1" applyAlignment="1" applyProtection="1">
      <alignment horizontal="center"/>
    </xf>
    <xf numFmtId="0" fontId="9" fillId="9" borderId="4" xfId="2" applyFont="1" applyFill="1" applyBorder="1" applyAlignment="1" applyProtection="1">
      <alignment horizontal="center"/>
    </xf>
    <xf numFmtId="0" fontId="9" fillId="9" borderId="5" xfId="2" applyFont="1" applyFill="1" applyBorder="1" applyAlignment="1" applyProtection="1">
      <alignment horizontal="center"/>
    </xf>
    <xf numFmtId="44" fontId="13" fillId="7" borderId="5" xfId="2" applyNumberFormat="1" applyFont="1" applyFill="1" applyBorder="1" applyProtection="1"/>
  </cellXfs>
  <cellStyles count="3">
    <cellStyle name="Currency" xfId="1" builtinId="4"/>
    <cellStyle name="Normal" xfId="0" builtinId="0"/>
    <cellStyle name="Normal 2" xfId="2" xr:uid="{38DAFAB3-6EEE-444E-B216-0D6142F97D4E}"/>
  </cellStyles>
  <dxfs count="15">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s>
  <tableStyles count="5" defaultTableStyle="TableStyleMedium2" defaultPivotStyle="PivotStyleLight16">
    <tableStyle name="Sheet2-style" pivot="0" count="3" xr9:uid="{771BB177-4D3D-4ECA-8510-4F1FC430A0C6}">
      <tableStyleElement type="headerRow" dxfId="14"/>
      <tableStyleElement type="firstRowStripe" dxfId="13"/>
      <tableStyleElement type="secondRowStripe" dxfId="12"/>
    </tableStyle>
    <tableStyle name="Sheet2-style 2" pivot="0" count="3" xr9:uid="{31F7478A-66E3-431B-B50E-99202AB816FE}">
      <tableStyleElement type="headerRow" dxfId="11"/>
      <tableStyleElement type="firstRowStripe" dxfId="10"/>
      <tableStyleElement type="secondRowStripe" dxfId="9"/>
    </tableStyle>
    <tableStyle name="Sheet2-style 3" pivot="0" count="3" xr9:uid="{F028665B-2063-40A6-B375-54AC8DF14180}">
      <tableStyleElement type="headerRow" dxfId="8"/>
      <tableStyleElement type="firstRowStripe" dxfId="7"/>
      <tableStyleElement type="secondRowStripe" dxfId="6"/>
    </tableStyle>
    <tableStyle name="Sheet2-style 4" pivot="0" count="3" xr9:uid="{FD9B0EF6-F673-49EC-B6CC-90776D80DBC8}">
      <tableStyleElement type="headerRow" dxfId="5"/>
      <tableStyleElement type="firstRowStripe" dxfId="4"/>
      <tableStyleElement type="secondRowStripe" dxfId="3"/>
    </tableStyle>
    <tableStyle name="Sheet2-style 5" pivot="0" count="3" xr9:uid="{BCC226E4-CB65-4E67-90CC-3F40B77CE5F4}">
      <tableStyleElement type="headerRow" dxfId="2"/>
      <tableStyleElement type="firstRowStripe" dxfId="1"/>
      <tableStyleElement type="secondRowStripe" dxfId="0"/>
    </tableStyle>
  </tableStyles>
  <colors>
    <mruColors>
      <color rgb="FFFFFFCC"/>
      <color rgb="FFFCDDDC"/>
      <color rgb="FFFAC3C2"/>
      <color rgb="FFF1ACA1"/>
      <color rgb="FFEFBBA3"/>
      <color rgb="FFF5C1C1"/>
      <color rgb="FFFBFDE7"/>
      <color rgb="FFF7F7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jveenstra@farmtocafeteriacanada.ca" id="{C56165AB-A553-4C0C-8132-D9E4DA889F70}" userId="S::urn:spo:guest#jveenstra@farmtocafeteriacanada.c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21" dT="2025-03-28T17:24:22.77" personId="{C56165AB-A553-4C0C-8132-D9E4DA889F70}" id="{9774A87C-BD78-4396-B3D7-C0AA4537B711}">
    <text xml:space="preserve">Same comment as for food. If this is for budget planning, great, but actual tracking recommend setting up good accounting systems to pull real-time reports. </text>
  </threadedComment>
</ThreadedComments>
</file>

<file path=xl/threadedComments/threadedComment2.xml><?xml version="1.0" encoding="utf-8"?>
<ThreadedComments xmlns="http://schemas.microsoft.com/office/spreadsheetml/2018/threadedcomments" xmlns:x="http://schemas.openxmlformats.org/spreadsheetml/2006/main">
  <threadedComment ref="A2" dT="2025-03-28T17:06:58.33" personId="{C56165AB-A553-4C0C-8132-D9E4DA889F70}" id="{543C3BB7-D23A-4F4F-8651-20C7ADCA9495}">
    <text>When you say "not all programs will need to complete this tab" is that because not all are pay what you can? It's not totally clear..</text>
  </threadedComment>
</ThreadedComments>
</file>

<file path=xl/worksheets/_rels/sheet12.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00B1F-156F-4BEA-8F99-AFA079B36EE9}">
  <sheetPr>
    <tabColor theme="1"/>
  </sheetPr>
  <dimension ref="A1:H50"/>
  <sheetViews>
    <sheetView tabSelected="1" zoomScaleNormal="100" workbookViewId="0">
      <selection activeCell="B14" sqref="B14"/>
    </sheetView>
  </sheetViews>
  <sheetFormatPr defaultColWidth="9.109375" defaultRowHeight="18" x14ac:dyDescent="0.35"/>
  <cols>
    <col min="1" max="1" width="64.88671875" style="72" customWidth="1"/>
    <col min="2" max="2" width="53.88671875" style="72" customWidth="1"/>
    <col min="3" max="3" width="26.33203125" style="72" customWidth="1"/>
    <col min="4" max="4" width="49" style="72" customWidth="1"/>
    <col min="5" max="5" width="20" style="72" customWidth="1"/>
    <col min="6" max="6" width="17.44140625" style="72" customWidth="1"/>
    <col min="7" max="7" width="33.5546875" style="72" customWidth="1"/>
    <col min="8" max="8" width="20.6640625" style="72" customWidth="1"/>
    <col min="9" max="16384" width="9.109375" style="72"/>
  </cols>
  <sheetData>
    <row r="1" spans="1:8" ht="75.75" customHeight="1" x14ac:dyDescent="0.35">
      <c r="A1" s="68" t="s">
        <v>0</v>
      </c>
      <c r="B1" s="69"/>
      <c r="C1" s="69"/>
      <c r="D1" s="69"/>
      <c r="E1" s="69"/>
      <c r="F1" s="69"/>
      <c r="G1" s="70"/>
      <c r="H1" s="71"/>
    </row>
    <row r="2" spans="1:8" x14ac:dyDescent="0.35">
      <c r="A2" s="71"/>
      <c r="B2" s="71"/>
      <c r="C2" s="71"/>
      <c r="D2" s="71"/>
      <c r="E2" s="71"/>
      <c r="F2" s="71"/>
      <c r="G2" s="71"/>
      <c r="H2" s="71"/>
    </row>
    <row r="3" spans="1:8" x14ac:dyDescent="0.35">
      <c r="A3" s="73" t="s">
        <v>1</v>
      </c>
      <c r="B3" s="74"/>
      <c r="C3" s="71"/>
      <c r="D3" s="71"/>
      <c r="E3" s="71"/>
      <c r="F3" s="71"/>
      <c r="G3" s="71"/>
      <c r="H3" s="71"/>
    </row>
    <row r="4" spans="1:8" x14ac:dyDescent="0.35">
      <c r="A4" s="74" t="s">
        <v>2</v>
      </c>
      <c r="B4" s="2"/>
      <c r="C4" s="71"/>
      <c r="D4" s="71"/>
      <c r="E4" s="71"/>
      <c r="F4" s="71"/>
      <c r="G4" s="71"/>
      <c r="H4" s="71"/>
    </row>
    <row r="5" spans="1:8" x14ac:dyDescent="0.35">
      <c r="A5" s="74" t="s">
        <v>3</v>
      </c>
      <c r="B5" s="2"/>
      <c r="C5" s="71"/>
      <c r="D5" s="71"/>
      <c r="E5" s="71"/>
      <c r="F5" s="71"/>
      <c r="G5" s="71"/>
      <c r="H5" s="71"/>
    </row>
    <row r="6" spans="1:8" x14ac:dyDescent="0.35">
      <c r="A6" s="74" t="s">
        <v>4</v>
      </c>
      <c r="B6" s="3"/>
      <c r="C6" s="71"/>
      <c r="D6" s="71"/>
      <c r="E6" s="71"/>
      <c r="F6" s="71"/>
      <c r="G6" s="71"/>
      <c r="H6" s="71"/>
    </row>
    <row r="7" spans="1:8" x14ac:dyDescent="0.35">
      <c r="A7" s="74" t="s">
        <v>5</v>
      </c>
      <c r="B7" s="3"/>
      <c r="C7" s="71"/>
      <c r="D7" s="71"/>
      <c r="E7" s="71"/>
      <c r="F7" s="71"/>
      <c r="G7" s="71"/>
      <c r="H7" s="71"/>
    </row>
    <row r="8" spans="1:8" x14ac:dyDescent="0.35">
      <c r="A8" s="74" t="s">
        <v>6</v>
      </c>
      <c r="B8" s="74" t="s">
        <v>7</v>
      </c>
      <c r="C8" s="3"/>
      <c r="D8" s="71"/>
      <c r="E8" s="71"/>
      <c r="F8" s="71"/>
      <c r="G8" s="71"/>
      <c r="H8" s="71"/>
    </row>
    <row r="9" spans="1:8" x14ac:dyDescent="0.35">
      <c r="A9" s="74"/>
      <c r="B9" s="74" t="s">
        <v>8</v>
      </c>
      <c r="C9" s="3"/>
      <c r="D9" s="71"/>
      <c r="E9" s="71"/>
      <c r="F9" s="71"/>
      <c r="G9" s="71"/>
      <c r="H9" s="71"/>
    </row>
    <row r="10" spans="1:8" x14ac:dyDescent="0.35">
      <c r="A10" s="74"/>
      <c r="B10" s="74" t="s">
        <v>9</v>
      </c>
      <c r="C10" s="3"/>
      <c r="D10" s="71"/>
      <c r="E10" s="71"/>
      <c r="F10" s="71"/>
      <c r="G10" s="71"/>
      <c r="H10" s="71"/>
    </row>
    <row r="11" spans="1:8" x14ac:dyDescent="0.35">
      <c r="A11" s="74"/>
      <c r="B11" s="74" t="s">
        <v>10</v>
      </c>
      <c r="C11" s="3"/>
      <c r="D11" s="71"/>
      <c r="E11" s="71"/>
      <c r="F11" s="71"/>
      <c r="G11" s="71"/>
      <c r="H11" s="71"/>
    </row>
    <row r="12" spans="1:8" x14ac:dyDescent="0.35">
      <c r="A12" s="71"/>
      <c r="B12" s="71"/>
      <c r="C12" s="71"/>
      <c r="D12" s="71"/>
      <c r="E12" s="71"/>
      <c r="F12" s="71"/>
      <c r="G12" s="71"/>
      <c r="H12" s="71"/>
    </row>
    <row r="13" spans="1:8" x14ac:dyDescent="0.35">
      <c r="A13" s="75" t="s">
        <v>11</v>
      </c>
      <c r="B13" s="4">
        <f>SUM(B14:B17)</f>
        <v>0</v>
      </c>
      <c r="C13" s="71"/>
      <c r="D13" s="71"/>
      <c r="E13" s="71"/>
      <c r="F13" s="71"/>
      <c r="G13" s="71"/>
      <c r="H13" s="71"/>
    </row>
    <row r="14" spans="1:8" x14ac:dyDescent="0.35">
      <c r="A14" s="76" t="s">
        <v>12</v>
      </c>
      <c r="B14" s="5">
        <f>'1.1 Food Prod Equipment '!E236</f>
        <v>0</v>
      </c>
      <c r="C14" s="71"/>
      <c r="D14" s="71"/>
      <c r="E14" s="71"/>
      <c r="F14" s="71"/>
      <c r="G14" s="71"/>
      <c r="H14" s="71"/>
    </row>
    <row r="15" spans="1:8" x14ac:dyDescent="0.35">
      <c r="A15" s="76" t="s">
        <v>13</v>
      </c>
      <c r="B15" s="5">
        <f>'1.2 Dining Area Assets'!E32</f>
        <v>0</v>
      </c>
      <c r="C15" s="71"/>
      <c r="D15" s="71"/>
      <c r="E15" s="71"/>
      <c r="F15" s="71"/>
      <c r="G15" s="71"/>
      <c r="H15" s="71"/>
    </row>
    <row r="16" spans="1:8" x14ac:dyDescent="0.35">
      <c r="A16" s="76" t="s">
        <v>14</v>
      </c>
      <c r="B16" s="5">
        <f>'1.3-4 Transport-Admin Assets'!E20</f>
        <v>0</v>
      </c>
      <c r="C16" s="71"/>
      <c r="D16" s="71"/>
      <c r="E16" s="71"/>
      <c r="F16" s="71"/>
      <c r="G16" s="71"/>
      <c r="H16" s="71"/>
    </row>
    <row r="17" spans="1:8" x14ac:dyDescent="0.35">
      <c r="A17" s="76" t="s">
        <v>15</v>
      </c>
      <c r="B17" s="5">
        <f>'1.3-4 Transport-Admin Assets'!E40</f>
        <v>0</v>
      </c>
      <c r="C17" s="71"/>
      <c r="D17" s="71"/>
      <c r="E17" s="71"/>
      <c r="F17" s="71"/>
      <c r="G17" s="71"/>
      <c r="H17" s="71"/>
    </row>
    <row r="18" spans="1:8" x14ac:dyDescent="0.35">
      <c r="A18" s="71"/>
      <c r="B18" s="71"/>
      <c r="C18" s="71"/>
      <c r="D18" s="71"/>
      <c r="E18" s="71"/>
      <c r="F18" s="71"/>
      <c r="G18" s="71"/>
      <c r="H18" s="71"/>
    </row>
    <row r="19" spans="1:8" x14ac:dyDescent="0.35">
      <c r="A19" s="77" t="s">
        <v>16</v>
      </c>
      <c r="B19" s="78" cm="1">
        <f t="array" ref="B19">SUM(C20+C21+D22:D25)</f>
        <v>0</v>
      </c>
      <c r="C19" s="71"/>
      <c r="D19" s="71"/>
      <c r="E19" s="71"/>
      <c r="F19" s="71"/>
      <c r="G19" s="71"/>
      <c r="H19" s="71"/>
    </row>
    <row r="20" spans="1:8" x14ac:dyDescent="0.35">
      <c r="A20" s="79" t="s">
        <v>17</v>
      </c>
      <c r="B20" s="79" t="s">
        <v>18</v>
      </c>
      <c r="C20" s="80"/>
      <c r="D20" s="79" t="s">
        <v>19</v>
      </c>
      <c r="E20" s="81"/>
      <c r="F20" s="71"/>
      <c r="G20" s="71"/>
      <c r="H20" s="71"/>
    </row>
    <row r="21" spans="1:8" x14ac:dyDescent="0.35">
      <c r="A21" s="79" t="s">
        <v>20</v>
      </c>
      <c r="B21" s="79" t="s">
        <v>21</v>
      </c>
      <c r="C21" s="80"/>
      <c r="D21" s="79" t="s">
        <v>22</v>
      </c>
      <c r="E21" s="81"/>
      <c r="F21" s="71"/>
      <c r="G21" s="71"/>
      <c r="H21" s="71"/>
    </row>
    <row r="22" spans="1:8" x14ac:dyDescent="0.35">
      <c r="A22" s="79" t="s">
        <v>23</v>
      </c>
      <c r="B22" s="79" t="s">
        <v>24</v>
      </c>
      <c r="C22" s="79" t="s">
        <v>21</v>
      </c>
      <c r="D22" s="80">
        <f>'2.3 Other '!B17</f>
        <v>0</v>
      </c>
      <c r="E22" s="79" t="s">
        <v>22</v>
      </c>
      <c r="F22" s="80">
        <f>'2.3 Other '!B6</f>
        <v>0</v>
      </c>
      <c r="G22" s="71"/>
      <c r="H22" s="71"/>
    </row>
    <row r="23" spans="1:8" x14ac:dyDescent="0.35">
      <c r="A23" s="79"/>
      <c r="B23" s="79" t="s">
        <v>25</v>
      </c>
      <c r="C23" s="79" t="s">
        <v>21</v>
      </c>
      <c r="D23" s="80">
        <f>'2.3 Other '!C17</f>
        <v>0</v>
      </c>
      <c r="E23" s="79" t="s">
        <v>22</v>
      </c>
      <c r="F23" s="80">
        <f>'2.3 Other '!C6</f>
        <v>0</v>
      </c>
      <c r="G23" s="71"/>
      <c r="H23" s="71"/>
    </row>
    <row r="24" spans="1:8" x14ac:dyDescent="0.35">
      <c r="A24" s="79"/>
      <c r="B24" s="79" t="s">
        <v>26</v>
      </c>
      <c r="C24" s="79" t="s">
        <v>21</v>
      </c>
      <c r="D24" s="80">
        <f>'2.3 Other '!D17</f>
        <v>0</v>
      </c>
      <c r="E24" s="79" t="s">
        <v>22</v>
      </c>
      <c r="F24" s="80">
        <f>'2.3 Other '!D6</f>
        <v>0</v>
      </c>
      <c r="G24" s="71"/>
      <c r="H24" s="71"/>
    </row>
    <row r="25" spans="1:8" x14ac:dyDescent="0.35">
      <c r="A25" s="79"/>
      <c r="B25" s="79" t="s">
        <v>27</v>
      </c>
      <c r="C25" s="79" t="s">
        <v>21</v>
      </c>
      <c r="D25" s="80">
        <f>'2.3 Other '!E17</f>
        <v>0</v>
      </c>
      <c r="E25" s="79" t="s">
        <v>22</v>
      </c>
      <c r="F25" s="80">
        <f>'2.3 Other '!E6</f>
        <v>0</v>
      </c>
      <c r="G25" s="71"/>
      <c r="H25" s="71"/>
    </row>
    <row r="26" spans="1:8" x14ac:dyDescent="0.35">
      <c r="A26" s="71"/>
      <c r="B26" s="71"/>
      <c r="C26" s="71"/>
      <c r="D26" s="71"/>
      <c r="E26" s="71"/>
      <c r="F26" s="71"/>
      <c r="G26" s="71"/>
      <c r="H26" s="71"/>
    </row>
    <row r="27" spans="1:8" x14ac:dyDescent="0.35">
      <c r="A27" s="82" t="s">
        <v>28</v>
      </c>
      <c r="B27" s="82"/>
      <c r="C27" s="71"/>
      <c r="D27" s="71"/>
      <c r="E27" s="71"/>
      <c r="F27" s="71"/>
      <c r="G27" s="71"/>
      <c r="H27" s="71"/>
    </row>
    <row r="28" spans="1:8" x14ac:dyDescent="0.35">
      <c r="A28" s="83" t="s">
        <v>21</v>
      </c>
      <c r="B28" s="6">
        <f>'3. Aditional-Indirect'!L17</f>
        <v>0</v>
      </c>
      <c r="C28" s="71"/>
      <c r="D28" s="71"/>
      <c r="E28" s="71"/>
      <c r="F28" s="71"/>
      <c r="G28" s="71"/>
      <c r="H28" s="71"/>
    </row>
    <row r="29" spans="1:8" x14ac:dyDescent="0.35">
      <c r="A29" s="83" t="s">
        <v>22</v>
      </c>
      <c r="B29" s="6">
        <f>+'3. Aditional-Indirect'!L6</f>
        <v>0</v>
      </c>
      <c r="C29" s="71"/>
      <c r="D29" s="71"/>
      <c r="E29" s="71"/>
      <c r="F29" s="71"/>
      <c r="G29" s="71"/>
      <c r="H29" s="71"/>
    </row>
    <row r="30" spans="1:8" x14ac:dyDescent="0.35">
      <c r="A30" s="71"/>
      <c r="B30" s="71"/>
      <c r="C30" s="71"/>
      <c r="D30" s="71"/>
      <c r="E30" s="71"/>
      <c r="F30" s="71"/>
      <c r="G30" s="71"/>
      <c r="H30" s="71"/>
    </row>
    <row r="31" spans="1:8" x14ac:dyDescent="0.35">
      <c r="A31" s="84" t="s">
        <v>29</v>
      </c>
      <c r="B31" s="85"/>
      <c r="C31" s="71"/>
      <c r="D31" s="71"/>
      <c r="E31" s="71"/>
      <c r="F31" s="71"/>
      <c r="G31" s="71"/>
      <c r="H31" s="71"/>
    </row>
    <row r="32" spans="1:8" x14ac:dyDescent="0.35">
      <c r="A32" s="84" t="s">
        <v>21</v>
      </c>
      <c r="B32" s="86">
        <f>B19+B28</f>
        <v>0</v>
      </c>
      <c r="C32" s="71"/>
      <c r="D32" s="71"/>
      <c r="E32" s="71"/>
      <c r="F32" s="71"/>
      <c r="G32" s="71"/>
      <c r="H32" s="71"/>
    </row>
    <row r="33" spans="1:8" x14ac:dyDescent="0.35">
      <c r="A33" s="71"/>
      <c r="B33" s="71"/>
      <c r="C33" s="71"/>
      <c r="D33" s="71"/>
      <c r="E33" s="71"/>
      <c r="F33" s="71"/>
      <c r="G33" s="71"/>
      <c r="H33" s="71"/>
    </row>
    <row r="34" spans="1:8" x14ac:dyDescent="0.35">
      <c r="A34" s="71"/>
      <c r="B34" s="71"/>
      <c r="C34" s="71"/>
      <c r="D34" s="71"/>
      <c r="E34" s="71"/>
      <c r="F34" s="71"/>
      <c r="G34" s="71"/>
      <c r="H34" s="71"/>
    </row>
    <row r="35" spans="1:8" x14ac:dyDescent="0.35">
      <c r="A35" s="71"/>
      <c r="B35" s="71"/>
      <c r="C35" s="71"/>
      <c r="D35" s="71"/>
      <c r="E35" s="71"/>
      <c r="F35" s="71"/>
      <c r="G35" s="71"/>
      <c r="H35" s="71"/>
    </row>
    <row r="36" spans="1:8" x14ac:dyDescent="0.35">
      <c r="A36" s="87" t="s">
        <v>30</v>
      </c>
      <c r="B36" s="71"/>
      <c r="C36" s="71"/>
      <c r="D36" s="71"/>
      <c r="E36" s="71"/>
      <c r="F36" s="71"/>
      <c r="G36" s="71"/>
      <c r="H36" s="71"/>
    </row>
    <row r="37" spans="1:8" x14ac:dyDescent="0.35">
      <c r="A37" s="88" t="s">
        <v>31</v>
      </c>
      <c r="B37" s="88" t="s">
        <v>32</v>
      </c>
      <c r="C37" s="89">
        <f>+'4.1 Volunteers'!C17</f>
        <v>0</v>
      </c>
      <c r="D37" s="88" t="s">
        <v>22</v>
      </c>
      <c r="E37" s="89">
        <f>+'4.1 Volunteers'!C6</f>
        <v>0</v>
      </c>
      <c r="F37" s="71"/>
      <c r="G37" s="71"/>
      <c r="H37" s="71"/>
    </row>
    <row r="38" spans="1:8" x14ac:dyDescent="0.35">
      <c r="A38" s="88"/>
      <c r="B38" s="88" t="s">
        <v>33</v>
      </c>
      <c r="C38" s="90">
        <f>+'4.1 Volunteers'!D17</f>
        <v>0</v>
      </c>
      <c r="D38" s="88" t="s">
        <v>22</v>
      </c>
      <c r="E38" s="90">
        <f>+'4.1 Volunteers'!D6</f>
        <v>0</v>
      </c>
      <c r="F38" s="71"/>
      <c r="G38" s="71"/>
      <c r="H38" s="71"/>
    </row>
    <row r="39" spans="1:8" x14ac:dyDescent="0.35">
      <c r="A39" s="88" t="s">
        <v>34</v>
      </c>
      <c r="B39" s="88" t="s">
        <v>35</v>
      </c>
      <c r="C39" s="90">
        <f>+'4.2 In-kind Donations'!C17</f>
        <v>0</v>
      </c>
      <c r="D39" s="88" t="s">
        <v>22</v>
      </c>
      <c r="E39" s="90">
        <f>+'4.2 In-kind Donations'!C6</f>
        <v>0</v>
      </c>
      <c r="F39" s="71"/>
      <c r="G39" s="71"/>
      <c r="H39" s="71"/>
    </row>
    <row r="40" spans="1:8" x14ac:dyDescent="0.35">
      <c r="A40" s="88"/>
      <c r="B40" s="88" t="s">
        <v>36</v>
      </c>
      <c r="C40" s="90">
        <f>+'4.2 In-kind Donations'!D17</f>
        <v>0</v>
      </c>
      <c r="D40" s="88" t="s">
        <v>22</v>
      </c>
      <c r="E40" s="90">
        <f>'4.2 In-kind Donations'!D6</f>
        <v>0</v>
      </c>
      <c r="F40" s="71"/>
      <c r="G40" s="71"/>
      <c r="H40" s="71"/>
    </row>
    <row r="41" spans="1:8" x14ac:dyDescent="0.35">
      <c r="A41" s="71"/>
      <c r="B41" s="71"/>
      <c r="C41" s="71"/>
      <c r="D41" s="71"/>
      <c r="E41" s="71"/>
      <c r="F41" s="71"/>
      <c r="G41" s="71"/>
      <c r="H41" s="71"/>
    </row>
    <row r="42" spans="1:8" x14ac:dyDescent="0.35">
      <c r="A42" s="91" t="s">
        <v>37</v>
      </c>
      <c r="B42" s="91"/>
      <c r="C42" s="71"/>
      <c r="D42" s="71"/>
      <c r="E42" s="71"/>
      <c r="F42" s="71"/>
      <c r="G42" s="71"/>
      <c r="H42" s="71"/>
    </row>
    <row r="43" spans="1:8" x14ac:dyDescent="0.35">
      <c r="A43" s="92" t="s">
        <v>21</v>
      </c>
      <c r="B43" s="93">
        <f ca="1">+'5. Funding and Monetary Donatio'!C17</f>
        <v>0</v>
      </c>
      <c r="C43" s="71"/>
      <c r="D43" s="71"/>
      <c r="E43" s="71"/>
      <c r="F43" s="71"/>
      <c r="G43" s="71"/>
      <c r="H43" s="71"/>
    </row>
    <row r="44" spans="1:8" x14ac:dyDescent="0.35">
      <c r="A44" s="92" t="s">
        <v>22</v>
      </c>
      <c r="B44" s="93">
        <f ca="1">+'5. Funding and Monetary Donatio'!C5</f>
        <v>0</v>
      </c>
      <c r="C44" s="71"/>
      <c r="D44" s="71"/>
      <c r="E44" s="71"/>
      <c r="F44" s="71"/>
      <c r="G44" s="71"/>
      <c r="H44" s="71"/>
    </row>
    <row r="45" spans="1:8" x14ac:dyDescent="0.35">
      <c r="A45" s="71"/>
      <c r="B45" s="71"/>
      <c r="C45" s="71"/>
      <c r="D45" s="71"/>
      <c r="E45" s="71"/>
      <c r="F45" s="71"/>
      <c r="G45" s="71"/>
      <c r="H45" s="71"/>
    </row>
    <row r="46" spans="1:8" x14ac:dyDescent="0.35">
      <c r="A46" s="94" t="s">
        <v>38</v>
      </c>
      <c r="B46" s="94"/>
      <c r="C46" s="71"/>
      <c r="D46" s="71"/>
      <c r="E46" s="71"/>
      <c r="F46" s="71"/>
      <c r="G46" s="71"/>
      <c r="H46" s="71"/>
    </row>
    <row r="47" spans="1:8" x14ac:dyDescent="0.35">
      <c r="A47" s="95" t="s">
        <v>21</v>
      </c>
      <c r="B47" s="96">
        <f ca="1">'6. ParticipantFamily Contributi'!C16</f>
        <v>0</v>
      </c>
      <c r="C47" s="71"/>
      <c r="D47" s="71"/>
      <c r="E47" s="71"/>
      <c r="F47" s="71"/>
      <c r="G47" s="71"/>
      <c r="H47" s="71"/>
    </row>
    <row r="48" spans="1:8" x14ac:dyDescent="0.35">
      <c r="A48" s="95" t="s">
        <v>22</v>
      </c>
      <c r="B48" s="96">
        <f ca="1">'6. ParticipantFamily Contributi'!C5</f>
        <v>0</v>
      </c>
      <c r="C48" s="71"/>
      <c r="D48" s="71"/>
      <c r="E48" s="71"/>
      <c r="F48" s="71"/>
      <c r="G48" s="71"/>
      <c r="H48" s="71"/>
    </row>
    <row r="49" spans="1:8" x14ac:dyDescent="0.35">
      <c r="A49" s="71"/>
      <c r="B49" s="71"/>
      <c r="C49" s="71"/>
      <c r="D49" s="71"/>
      <c r="E49" s="71"/>
      <c r="F49" s="71"/>
      <c r="G49" s="71"/>
      <c r="H49" s="71"/>
    </row>
    <row r="50" spans="1:8" x14ac:dyDescent="0.35">
      <c r="A50" s="71"/>
      <c r="B50" s="71"/>
      <c r="C50" s="71"/>
      <c r="D50" s="71"/>
      <c r="E50" s="71"/>
      <c r="F50" s="71"/>
      <c r="G50" s="71"/>
      <c r="H50" s="71"/>
    </row>
  </sheetData>
  <sheetProtection algorithmName="SHA-512" hashValue="DppC1lqLtmQCEs1Te3L7+GooK7SRmL3SaF76uaKfNJ3M3qtIhWsu9rvsVnVMfm1Rsv+sgFJgxgR1XGnAwkM48A==" saltValue="7rOEQzZMM9q9Zt2w3ypxCA==" spinCount="100000" sheet="1" objects="1" scenarios="1"/>
  <mergeCells count="1">
    <mergeCell ref="A1:G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5C920-79C6-4043-80D7-9F410B04333D}">
  <sheetPr>
    <tabColor rgb="FFFFFFCC"/>
  </sheetPr>
  <dimension ref="A1:K201"/>
  <sheetViews>
    <sheetView topLeftCell="A15" zoomScale="110" zoomScaleNormal="110" workbookViewId="0">
      <selection activeCell="A4" sqref="A4"/>
    </sheetView>
  </sheetViews>
  <sheetFormatPr defaultColWidth="8.88671875" defaultRowHeight="14.4" x14ac:dyDescent="0.3"/>
  <cols>
    <col min="1" max="1" width="18.5546875" style="112" customWidth="1"/>
    <col min="2" max="2" width="30" style="112" customWidth="1"/>
    <col min="3" max="3" width="30.109375" style="112" customWidth="1"/>
    <col min="4" max="4" width="28.5546875" style="112" customWidth="1"/>
    <col min="5" max="5" width="40.44140625" style="112" customWidth="1"/>
    <col min="6" max="6" width="45.44140625" style="112" customWidth="1"/>
    <col min="7" max="7" width="39" style="112" customWidth="1"/>
    <col min="8" max="8" width="118.109375" style="112" customWidth="1"/>
    <col min="9" max="9" width="29.6640625" style="112" customWidth="1"/>
    <col min="10" max="10" width="31.5546875" style="112" customWidth="1"/>
    <col min="11" max="11" width="42.109375" style="112" customWidth="1"/>
    <col min="12" max="16384" width="8.88671875" style="112"/>
  </cols>
  <sheetData>
    <row r="1" spans="1:8" ht="19.5" customHeight="1" thickBot="1" x14ac:dyDescent="0.35">
      <c r="A1" s="68" t="s">
        <v>179</v>
      </c>
      <c r="B1" s="69"/>
      <c r="C1" s="69"/>
      <c r="D1" s="69"/>
      <c r="E1" s="69"/>
      <c r="F1" s="69"/>
      <c r="G1" s="70"/>
      <c r="H1" s="71"/>
    </row>
    <row r="2" spans="1:8" ht="96.75" customHeight="1" thickBot="1" x14ac:dyDescent="0.35">
      <c r="A2" s="113" t="s">
        <v>180</v>
      </c>
      <c r="B2" s="114"/>
      <c r="C2" s="114"/>
      <c r="D2" s="114"/>
      <c r="E2" s="114"/>
      <c r="F2" s="114"/>
      <c r="G2" s="115"/>
      <c r="H2" s="71"/>
    </row>
    <row r="3" spans="1:8" x14ac:dyDescent="0.3">
      <c r="A3" s="71"/>
      <c r="B3" s="71"/>
      <c r="C3" s="71"/>
      <c r="D3" s="71"/>
      <c r="E3" s="71"/>
      <c r="F3" s="71"/>
      <c r="G3" s="71"/>
      <c r="H3" s="71"/>
    </row>
    <row r="4" spans="1:8" ht="18" customHeight="1" x14ac:dyDescent="0.3">
      <c r="A4" s="71"/>
      <c r="B4" s="71"/>
      <c r="C4" s="116" t="s">
        <v>181</v>
      </c>
      <c r="D4" s="117"/>
      <c r="E4" s="118"/>
      <c r="F4" s="71"/>
      <c r="G4" s="71"/>
      <c r="H4" s="71"/>
    </row>
    <row r="5" spans="1:8" ht="15.6" x14ac:dyDescent="0.3">
      <c r="A5" s="71"/>
      <c r="B5" s="71"/>
      <c r="C5" s="119" t="s">
        <v>182</v>
      </c>
      <c r="D5" s="119" t="s">
        <v>183</v>
      </c>
      <c r="E5" s="120" t="s">
        <v>184</v>
      </c>
      <c r="F5" s="71"/>
      <c r="G5" s="71"/>
      <c r="H5" s="71"/>
    </row>
    <row r="6" spans="1:8" ht="15.6" x14ac:dyDescent="0.3">
      <c r="A6" s="71"/>
      <c r="B6" s="121" t="s">
        <v>22</v>
      </c>
      <c r="C6" s="54">
        <f>AVERAGE(C7:C16)</f>
        <v>0</v>
      </c>
      <c r="D6" s="54">
        <f>AVERAGE(D7:D16)</f>
        <v>0</v>
      </c>
      <c r="E6" s="54">
        <f>AVERAGE(E7:E16)</f>
        <v>0</v>
      </c>
      <c r="F6" s="71"/>
      <c r="G6" s="71"/>
      <c r="H6" s="71"/>
    </row>
    <row r="7" spans="1:8" ht="15.6" x14ac:dyDescent="0.3">
      <c r="A7" s="71"/>
      <c r="B7" s="122" t="s">
        <v>113</v>
      </c>
      <c r="C7" s="55">
        <f>SUMIFS($E$20:$E$199,$A$20:$A$199,$B7,$B$20:$B$199,C$5)</f>
        <v>0</v>
      </c>
      <c r="D7" s="55">
        <f>SUMIFS($E$20:$E$199,$A$20:$A$199,$B7,$B$20:$B$199,D$5)</f>
        <v>0</v>
      </c>
      <c r="E7" s="55">
        <f>SUM(C7:D7)</f>
        <v>0</v>
      </c>
      <c r="F7" s="71"/>
      <c r="G7" s="71"/>
      <c r="H7" s="71"/>
    </row>
    <row r="8" spans="1:8" ht="15.6" x14ac:dyDescent="0.3">
      <c r="A8" s="71"/>
      <c r="B8" s="122" t="s">
        <v>114</v>
      </c>
      <c r="C8" s="55">
        <f t="shared" ref="C8:D16" si="0">SUMIFS($E$20:$E$199,$A$20:$A$199,$B8,$B$20:$B$199,C$5)</f>
        <v>0</v>
      </c>
      <c r="D8" s="55">
        <f t="shared" si="0"/>
        <v>0</v>
      </c>
      <c r="E8" s="55">
        <f t="shared" ref="E8:E16" si="1">SUM(C8:D8)</f>
        <v>0</v>
      </c>
      <c r="F8" s="71"/>
      <c r="G8" s="71"/>
      <c r="H8" s="71"/>
    </row>
    <row r="9" spans="1:8" ht="15.6" x14ac:dyDescent="0.3">
      <c r="A9" s="71"/>
      <c r="B9" s="122" t="s">
        <v>115</v>
      </c>
      <c r="C9" s="55">
        <f t="shared" si="0"/>
        <v>0</v>
      </c>
      <c r="D9" s="55">
        <f t="shared" si="0"/>
        <v>0</v>
      </c>
      <c r="E9" s="55">
        <f t="shared" si="1"/>
        <v>0</v>
      </c>
      <c r="F9" s="71"/>
      <c r="G9" s="71"/>
      <c r="H9" s="71"/>
    </row>
    <row r="10" spans="1:8" ht="15.6" x14ac:dyDescent="0.3">
      <c r="A10" s="71"/>
      <c r="B10" s="122" t="s">
        <v>116</v>
      </c>
      <c r="C10" s="55">
        <f t="shared" si="0"/>
        <v>0</v>
      </c>
      <c r="D10" s="55">
        <f t="shared" si="0"/>
        <v>0</v>
      </c>
      <c r="E10" s="55">
        <f t="shared" si="1"/>
        <v>0</v>
      </c>
      <c r="F10" s="71"/>
      <c r="G10" s="71"/>
      <c r="H10" s="71"/>
    </row>
    <row r="11" spans="1:8" ht="15.6" x14ac:dyDescent="0.3">
      <c r="A11" s="71"/>
      <c r="B11" s="122" t="s">
        <v>117</v>
      </c>
      <c r="C11" s="55">
        <f t="shared" si="0"/>
        <v>0</v>
      </c>
      <c r="D11" s="55">
        <f t="shared" si="0"/>
        <v>0</v>
      </c>
      <c r="E11" s="55">
        <f t="shared" si="1"/>
        <v>0</v>
      </c>
      <c r="F11" s="71"/>
      <c r="G11" s="71"/>
      <c r="H11" s="71"/>
    </row>
    <row r="12" spans="1:8" ht="15.6" x14ac:dyDescent="0.3">
      <c r="A12" s="71"/>
      <c r="B12" s="122" t="s">
        <v>118</v>
      </c>
      <c r="C12" s="55">
        <f t="shared" si="0"/>
        <v>0</v>
      </c>
      <c r="D12" s="55">
        <f t="shared" si="0"/>
        <v>0</v>
      </c>
      <c r="E12" s="55">
        <f t="shared" si="1"/>
        <v>0</v>
      </c>
      <c r="F12" s="71"/>
      <c r="G12" s="71"/>
      <c r="H12" s="71"/>
    </row>
    <row r="13" spans="1:8" ht="15.6" x14ac:dyDescent="0.3">
      <c r="A13" s="71"/>
      <c r="B13" s="122" t="s">
        <v>119</v>
      </c>
      <c r="C13" s="55">
        <f t="shared" si="0"/>
        <v>0</v>
      </c>
      <c r="D13" s="55">
        <f t="shared" si="0"/>
        <v>0</v>
      </c>
      <c r="E13" s="55">
        <f t="shared" si="1"/>
        <v>0</v>
      </c>
      <c r="F13" s="71"/>
      <c r="G13" s="71"/>
      <c r="H13" s="71"/>
    </row>
    <row r="14" spans="1:8" ht="15.6" x14ac:dyDescent="0.3">
      <c r="A14" s="71"/>
      <c r="B14" s="122" t="s">
        <v>120</v>
      </c>
      <c r="C14" s="55">
        <f t="shared" si="0"/>
        <v>0</v>
      </c>
      <c r="D14" s="55">
        <f t="shared" si="0"/>
        <v>0</v>
      </c>
      <c r="E14" s="55">
        <f t="shared" si="1"/>
        <v>0</v>
      </c>
      <c r="F14" s="71"/>
      <c r="G14" s="71"/>
      <c r="H14" s="71"/>
    </row>
    <row r="15" spans="1:8" ht="15.6" x14ac:dyDescent="0.3">
      <c r="A15" s="71"/>
      <c r="B15" s="122" t="s">
        <v>121</v>
      </c>
      <c r="C15" s="55">
        <f t="shared" si="0"/>
        <v>0</v>
      </c>
      <c r="D15" s="55">
        <f t="shared" si="0"/>
        <v>0</v>
      </c>
      <c r="E15" s="55">
        <f t="shared" si="1"/>
        <v>0</v>
      </c>
      <c r="F15" s="71"/>
      <c r="G15" s="71"/>
      <c r="H15" s="71"/>
    </row>
    <row r="16" spans="1:8" ht="15.6" x14ac:dyDescent="0.3">
      <c r="A16" s="71"/>
      <c r="B16" s="122" t="s">
        <v>122</v>
      </c>
      <c r="C16" s="55">
        <f t="shared" si="0"/>
        <v>0</v>
      </c>
      <c r="D16" s="55">
        <f t="shared" si="0"/>
        <v>0</v>
      </c>
      <c r="E16" s="55">
        <f t="shared" si="1"/>
        <v>0</v>
      </c>
      <c r="F16" s="71"/>
      <c r="G16" s="71"/>
      <c r="H16" s="71"/>
    </row>
    <row r="17" spans="1:11" ht="15.6" x14ac:dyDescent="0.3">
      <c r="A17" s="71"/>
      <c r="B17" s="121" t="s">
        <v>123</v>
      </c>
      <c r="C17" s="54">
        <f>SUM(C7:C16)</f>
        <v>0</v>
      </c>
      <c r="D17" s="54">
        <f>SUM(D7:D16)</f>
        <v>0</v>
      </c>
      <c r="E17" s="56">
        <f>SUM(E7:E16)</f>
        <v>0</v>
      </c>
      <c r="F17" s="71"/>
      <c r="G17" s="71"/>
      <c r="H17" s="71"/>
    </row>
    <row r="18" spans="1:11" x14ac:dyDescent="0.3">
      <c r="A18" s="71"/>
      <c r="B18" s="71"/>
      <c r="C18" s="71"/>
      <c r="D18" s="71"/>
      <c r="E18" s="71"/>
      <c r="F18" s="71"/>
      <c r="G18" s="71"/>
      <c r="H18" s="71"/>
    </row>
    <row r="19" spans="1:11" ht="18" x14ac:dyDescent="0.3">
      <c r="A19" s="123" t="s">
        <v>124</v>
      </c>
      <c r="B19" s="123" t="s">
        <v>152</v>
      </c>
      <c r="C19" s="123" t="s">
        <v>185</v>
      </c>
      <c r="D19" s="123" t="s">
        <v>186</v>
      </c>
      <c r="E19" s="123" t="s">
        <v>187</v>
      </c>
      <c r="F19" s="123" t="s">
        <v>188</v>
      </c>
      <c r="G19" s="71"/>
      <c r="H19" s="71"/>
      <c r="I19" s="124"/>
      <c r="J19" s="124"/>
      <c r="K19" s="124"/>
    </row>
    <row r="20" spans="1:11" ht="15.6" x14ac:dyDescent="0.3">
      <c r="A20" s="31"/>
      <c r="B20" s="57"/>
      <c r="C20" s="57"/>
      <c r="D20" s="57"/>
      <c r="E20" s="58"/>
      <c r="F20" s="57"/>
      <c r="G20" s="71"/>
      <c r="H20" s="71"/>
      <c r="J20" s="125"/>
    </row>
    <row r="21" spans="1:11" ht="15.6" x14ac:dyDescent="0.3">
      <c r="A21" s="31"/>
      <c r="B21" s="57"/>
      <c r="C21" s="57"/>
      <c r="D21" s="57"/>
      <c r="E21" s="58"/>
      <c r="F21" s="57"/>
      <c r="G21" s="71"/>
      <c r="H21" s="71"/>
      <c r="J21" s="125"/>
    </row>
    <row r="22" spans="1:11" ht="15.6" x14ac:dyDescent="0.3">
      <c r="A22" s="31"/>
      <c r="B22" s="57"/>
      <c r="C22" s="57"/>
      <c r="D22" s="57"/>
      <c r="E22" s="58"/>
      <c r="F22" s="57"/>
      <c r="G22" s="71"/>
      <c r="H22" s="71"/>
      <c r="J22" s="125"/>
    </row>
    <row r="23" spans="1:11" ht="15.6" x14ac:dyDescent="0.3">
      <c r="A23" s="31"/>
      <c r="B23" s="57"/>
      <c r="C23" s="57"/>
      <c r="D23" s="57"/>
      <c r="E23" s="58"/>
      <c r="F23" s="57"/>
      <c r="G23" s="71"/>
      <c r="H23" s="71"/>
      <c r="J23" s="125"/>
    </row>
    <row r="24" spans="1:11" ht="15.6" x14ac:dyDescent="0.3">
      <c r="A24" s="31"/>
      <c r="B24" s="57"/>
      <c r="C24" s="57"/>
      <c r="D24" s="57"/>
      <c r="E24" s="58"/>
      <c r="F24" s="57"/>
      <c r="G24" s="71"/>
      <c r="H24" s="71"/>
      <c r="J24" s="125"/>
    </row>
    <row r="25" spans="1:11" ht="15.6" x14ac:dyDescent="0.3">
      <c r="A25" s="31"/>
      <c r="B25" s="57"/>
      <c r="C25" s="57"/>
      <c r="D25" s="57"/>
      <c r="E25" s="58"/>
      <c r="F25" s="57"/>
      <c r="G25" s="71"/>
      <c r="H25" s="71"/>
      <c r="J25" s="125"/>
    </row>
    <row r="26" spans="1:11" ht="15.6" x14ac:dyDescent="0.3">
      <c r="A26" s="31"/>
      <c r="B26" s="57"/>
      <c r="C26" s="57"/>
      <c r="D26" s="57"/>
      <c r="E26" s="58"/>
      <c r="F26" s="57"/>
      <c r="G26" s="71"/>
      <c r="H26" s="71"/>
      <c r="J26" s="125"/>
    </row>
    <row r="27" spans="1:11" ht="15.6" x14ac:dyDescent="0.3">
      <c r="A27" s="31"/>
      <c r="B27" s="57"/>
      <c r="C27" s="57"/>
      <c r="D27" s="57"/>
      <c r="E27" s="58"/>
      <c r="F27" s="57"/>
      <c r="G27" s="71"/>
      <c r="H27" s="71"/>
      <c r="J27" s="125"/>
    </row>
    <row r="28" spans="1:11" ht="15.6" x14ac:dyDescent="0.3">
      <c r="A28" s="31"/>
      <c r="B28" s="57"/>
      <c r="C28" s="57"/>
      <c r="D28" s="57"/>
      <c r="E28" s="58"/>
      <c r="F28" s="57"/>
      <c r="G28" s="71"/>
      <c r="H28" s="71"/>
      <c r="J28" s="125"/>
    </row>
    <row r="29" spans="1:11" ht="15.6" x14ac:dyDescent="0.3">
      <c r="A29" s="31"/>
      <c r="B29" s="57"/>
      <c r="C29" s="57"/>
      <c r="D29" s="57"/>
      <c r="E29" s="58"/>
      <c r="F29" s="57"/>
      <c r="G29" s="71"/>
      <c r="H29" s="71"/>
      <c r="J29" s="125"/>
    </row>
    <row r="30" spans="1:11" ht="15.6" x14ac:dyDescent="0.3">
      <c r="A30" s="31"/>
      <c r="B30" s="57"/>
      <c r="C30" s="57"/>
      <c r="D30" s="57"/>
      <c r="E30" s="58"/>
      <c r="F30" s="57"/>
      <c r="G30" s="71"/>
      <c r="H30" s="71"/>
      <c r="J30" s="125"/>
    </row>
    <row r="31" spans="1:11" ht="15.6" x14ac:dyDescent="0.3">
      <c r="A31" s="31"/>
      <c r="B31" s="57"/>
      <c r="C31" s="57"/>
      <c r="D31" s="57"/>
      <c r="E31" s="58"/>
      <c r="F31" s="57"/>
      <c r="G31" s="71"/>
      <c r="H31" s="71"/>
      <c r="J31" s="125"/>
    </row>
    <row r="32" spans="1:11" ht="15.6" x14ac:dyDescent="0.3">
      <c r="A32" s="31"/>
      <c r="B32" s="57"/>
      <c r="C32" s="57"/>
      <c r="D32" s="57"/>
      <c r="E32" s="58"/>
      <c r="F32" s="57"/>
      <c r="G32" s="71"/>
      <c r="H32" s="71"/>
      <c r="J32" s="125"/>
    </row>
    <row r="33" spans="1:10" ht="15.6" x14ac:dyDescent="0.3">
      <c r="A33" s="31"/>
      <c r="B33" s="57"/>
      <c r="C33" s="57"/>
      <c r="D33" s="57"/>
      <c r="E33" s="58"/>
      <c r="F33" s="57"/>
      <c r="G33" s="71"/>
      <c r="H33" s="71"/>
      <c r="J33" s="125"/>
    </row>
    <row r="34" spans="1:10" ht="15.6" x14ac:dyDescent="0.3">
      <c r="A34" s="31"/>
      <c r="B34" s="57"/>
      <c r="C34" s="57"/>
      <c r="D34" s="57"/>
      <c r="E34" s="58"/>
      <c r="F34" s="57"/>
      <c r="G34" s="71"/>
      <c r="H34" s="71"/>
      <c r="J34" s="125"/>
    </row>
    <row r="35" spans="1:10" ht="15.6" x14ac:dyDescent="0.3">
      <c r="A35" s="31"/>
      <c r="B35" s="57"/>
      <c r="C35" s="57"/>
      <c r="D35" s="57"/>
      <c r="E35" s="58"/>
      <c r="F35" s="57"/>
      <c r="G35" s="71"/>
      <c r="H35" s="71"/>
      <c r="J35" s="125"/>
    </row>
    <row r="36" spans="1:10" ht="15.6" x14ac:dyDescent="0.3">
      <c r="A36" s="31"/>
      <c r="B36" s="57"/>
      <c r="C36" s="57"/>
      <c r="D36" s="57"/>
      <c r="E36" s="58"/>
      <c r="F36" s="57"/>
      <c r="G36" s="71"/>
      <c r="H36" s="71"/>
      <c r="J36" s="125"/>
    </row>
    <row r="37" spans="1:10" ht="15.6" x14ac:dyDescent="0.3">
      <c r="A37" s="31"/>
      <c r="B37" s="57"/>
      <c r="C37" s="57"/>
      <c r="D37" s="57"/>
      <c r="E37" s="58"/>
      <c r="F37" s="57"/>
      <c r="G37" s="71"/>
      <c r="H37" s="71"/>
      <c r="J37" s="125"/>
    </row>
    <row r="38" spans="1:10" ht="15.6" x14ac:dyDescent="0.3">
      <c r="A38" s="31"/>
      <c r="B38" s="57"/>
      <c r="C38" s="57"/>
      <c r="D38" s="57"/>
      <c r="E38" s="58"/>
      <c r="F38" s="57"/>
      <c r="G38" s="71"/>
      <c r="H38" s="71"/>
      <c r="J38" s="125"/>
    </row>
    <row r="39" spans="1:10" ht="15.6" x14ac:dyDescent="0.3">
      <c r="A39" s="31"/>
      <c r="B39" s="57"/>
      <c r="C39" s="57"/>
      <c r="D39" s="57"/>
      <c r="E39" s="58"/>
      <c r="F39" s="57"/>
      <c r="G39" s="71"/>
      <c r="H39" s="71"/>
      <c r="J39" s="125"/>
    </row>
    <row r="40" spans="1:10" ht="15.6" x14ac:dyDescent="0.3">
      <c r="A40" s="31"/>
      <c r="B40" s="57"/>
      <c r="C40" s="57"/>
      <c r="D40" s="57"/>
      <c r="E40" s="58"/>
      <c r="F40" s="57"/>
      <c r="G40" s="71"/>
      <c r="H40" s="71"/>
      <c r="J40" s="125"/>
    </row>
    <row r="41" spans="1:10" ht="15.6" x14ac:dyDescent="0.3">
      <c r="A41" s="31"/>
      <c r="B41" s="57"/>
      <c r="C41" s="57"/>
      <c r="D41" s="57"/>
      <c r="E41" s="58"/>
      <c r="F41" s="57"/>
      <c r="G41" s="71"/>
      <c r="H41" s="71"/>
      <c r="J41" s="125"/>
    </row>
    <row r="42" spans="1:10" ht="15.6" x14ac:dyDescent="0.3">
      <c r="A42" s="31"/>
      <c r="B42" s="57"/>
      <c r="C42" s="57"/>
      <c r="D42" s="57"/>
      <c r="E42" s="58"/>
      <c r="F42" s="57"/>
      <c r="G42" s="71"/>
      <c r="H42" s="71"/>
      <c r="J42" s="125"/>
    </row>
    <row r="43" spans="1:10" ht="15.6" x14ac:dyDescent="0.3">
      <c r="A43" s="31"/>
      <c r="B43" s="57"/>
      <c r="C43" s="57"/>
      <c r="D43" s="57"/>
      <c r="E43" s="58"/>
      <c r="F43" s="57"/>
      <c r="G43" s="71"/>
      <c r="H43" s="71"/>
      <c r="J43" s="125"/>
    </row>
    <row r="44" spans="1:10" ht="15.6" x14ac:dyDescent="0.3">
      <c r="A44" s="31"/>
      <c r="B44" s="57"/>
      <c r="C44" s="57"/>
      <c r="D44" s="57"/>
      <c r="E44" s="58"/>
      <c r="F44" s="57"/>
      <c r="G44" s="71"/>
      <c r="H44" s="71"/>
      <c r="J44" s="125"/>
    </row>
    <row r="45" spans="1:10" ht="15.6" x14ac:dyDescent="0.3">
      <c r="A45" s="31"/>
      <c r="B45" s="57"/>
      <c r="C45" s="57"/>
      <c r="D45" s="57"/>
      <c r="E45" s="58"/>
      <c r="F45" s="57"/>
      <c r="G45" s="71"/>
      <c r="H45" s="71"/>
      <c r="J45" s="125"/>
    </row>
    <row r="46" spans="1:10" ht="15.6" x14ac:dyDescent="0.3">
      <c r="A46" s="31"/>
      <c r="B46" s="57"/>
      <c r="C46" s="57"/>
      <c r="D46" s="57"/>
      <c r="E46" s="58"/>
      <c r="F46" s="57"/>
      <c r="G46" s="71"/>
      <c r="H46" s="71"/>
      <c r="J46" s="125"/>
    </row>
    <row r="47" spans="1:10" ht="15.6" x14ac:dyDescent="0.3">
      <c r="A47" s="31"/>
      <c r="B47" s="57"/>
      <c r="C47" s="57"/>
      <c r="D47" s="57"/>
      <c r="E47" s="58"/>
      <c r="F47" s="57"/>
      <c r="G47" s="71"/>
      <c r="H47" s="71"/>
      <c r="J47" s="125"/>
    </row>
    <row r="48" spans="1:10" ht="15.6" x14ac:dyDescent="0.3">
      <c r="A48" s="31"/>
      <c r="B48" s="57"/>
      <c r="C48" s="57"/>
      <c r="D48" s="57"/>
      <c r="E48" s="58"/>
      <c r="F48" s="57"/>
      <c r="G48" s="71"/>
      <c r="H48" s="71"/>
      <c r="J48" s="125"/>
    </row>
    <row r="49" spans="1:10" ht="15.6" x14ac:dyDescent="0.3">
      <c r="A49" s="31"/>
      <c r="B49" s="57"/>
      <c r="C49" s="57"/>
      <c r="D49" s="57"/>
      <c r="E49" s="58"/>
      <c r="F49" s="57"/>
      <c r="G49" s="71"/>
      <c r="H49" s="71"/>
      <c r="J49" s="125"/>
    </row>
    <row r="50" spans="1:10" ht="15.6" x14ac:dyDescent="0.3">
      <c r="A50" s="31"/>
      <c r="B50" s="57"/>
      <c r="C50" s="57"/>
      <c r="D50" s="57"/>
      <c r="E50" s="58"/>
      <c r="F50" s="57"/>
      <c r="G50" s="71"/>
      <c r="H50" s="71"/>
      <c r="J50" s="125"/>
    </row>
    <row r="51" spans="1:10" ht="15.6" x14ac:dyDescent="0.3">
      <c r="A51" s="31"/>
      <c r="B51" s="57"/>
      <c r="C51" s="57"/>
      <c r="D51" s="57"/>
      <c r="E51" s="58"/>
      <c r="F51" s="57"/>
      <c r="G51" s="71"/>
      <c r="H51" s="71"/>
      <c r="J51" s="125"/>
    </row>
    <row r="52" spans="1:10" ht="15.6" x14ac:dyDescent="0.3">
      <c r="A52" s="31"/>
      <c r="B52" s="57"/>
      <c r="C52" s="57"/>
      <c r="D52" s="57"/>
      <c r="E52" s="58"/>
      <c r="F52" s="57"/>
      <c r="G52" s="71"/>
      <c r="H52" s="71"/>
      <c r="J52" s="125"/>
    </row>
    <row r="53" spans="1:10" ht="15.6" x14ac:dyDescent="0.3">
      <c r="A53" s="31"/>
      <c r="B53" s="57"/>
      <c r="C53" s="57"/>
      <c r="D53" s="57"/>
      <c r="E53" s="58"/>
      <c r="F53" s="57"/>
      <c r="G53" s="71"/>
      <c r="H53" s="71"/>
      <c r="J53" s="125"/>
    </row>
    <row r="54" spans="1:10" ht="15.6" x14ac:dyDescent="0.3">
      <c r="A54" s="31"/>
      <c r="B54" s="57"/>
      <c r="C54" s="57"/>
      <c r="D54" s="57"/>
      <c r="E54" s="58"/>
      <c r="F54" s="57"/>
      <c r="G54" s="71"/>
      <c r="H54" s="71"/>
      <c r="J54" s="125"/>
    </row>
    <row r="55" spans="1:10" ht="15.6" x14ac:dyDescent="0.3">
      <c r="A55" s="31"/>
      <c r="B55" s="57"/>
      <c r="C55" s="57"/>
      <c r="D55" s="57"/>
      <c r="E55" s="58"/>
      <c r="F55" s="57"/>
      <c r="G55" s="71"/>
      <c r="H55" s="71"/>
      <c r="J55" s="125"/>
    </row>
    <row r="56" spans="1:10" ht="15.6" x14ac:dyDescent="0.3">
      <c r="A56" s="31"/>
      <c r="B56" s="57"/>
      <c r="C56" s="57"/>
      <c r="D56" s="57"/>
      <c r="E56" s="58"/>
      <c r="F56" s="57"/>
      <c r="G56" s="71"/>
      <c r="H56" s="71"/>
      <c r="J56" s="125"/>
    </row>
    <row r="57" spans="1:10" ht="15.6" x14ac:dyDescent="0.3">
      <c r="A57" s="31"/>
      <c r="B57" s="57"/>
      <c r="C57" s="57"/>
      <c r="D57" s="57"/>
      <c r="E57" s="58"/>
      <c r="F57" s="57"/>
      <c r="G57" s="71"/>
      <c r="H57" s="71"/>
      <c r="J57" s="125"/>
    </row>
    <row r="58" spans="1:10" ht="15.6" x14ac:dyDescent="0.3">
      <c r="A58" s="31"/>
      <c r="B58" s="57"/>
      <c r="C58" s="57"/>
      <c r="D58" s="57"/>
      <c r="E58" s="58"/>
      <c r="F58" s="57"/>
      <c r="G58" s="71"/>
      <c r="H58" s="71"/>
      <c r="J58" s="125"/>
    </row>
    <row r="59" spans="1:10" ht="15.6" x14ac:dyDescent="0.3">
      <c r="A59" s="31"/>
      <c r="B59" s="57"/>
      <c r="C59" s="57"/>
      <c r="D59" s="57"/>
      <c r="E59" s="58"/>
      <c r="F59" s="57"/>
      <c r="G59" s="71"/>
      <c r="H59" s="71"/>
      <c r="J59" s="125"/>
    </row>
    <row r="60" spans="1:10" ht="15.6" x14ac:dyDescent="0.3">
      <c r="A60" s="31"/>
      <c r="B60" s="57"/>
      <c r="C60" s="57"/>
      <c r="D60" s="57"/>
      <c r="E60" s="58"/>
      <c r="F60" s="57"/>
      <c r="G60" s="71"/>
      <c r="H60" s="71"/>
      <c r="J60" s="125"/>
    </row>
    <row r="61" spans="1:10" ht="15.6" x14ac:dyDescent="0.3">
      <c r="A61" s="31"/>
      <c r="B61" s="57"/>
      <c r="C61" s="57"/>
      <c r="D61" s="57"/>
      <c r="E61" s="58"/>
      <c r="F61" s="57"/>
      <c r="G61" s="71"/>
      <c r="H61" s="71"/>
      <c r="J61" s="125"/>
    </row>
    <row r="62" spans="1:10" ht="15.6" x14ac:dyDescent="0.3">
      <c r="A62" s="31"/>
      <c r="B62" s="57"/>
      <c r="C62" s="57"/>
      <c r="D62" s="57"/>
      <c r="E62" s="58"/>
      <c r="F62" s="57"/>
      <c r="G62" s="71"/>
      <c r="H62" s="71"/>
      <c r="J62" s="125"/>
    </row>
    <row r="63" spans="1:10" ht="15.6" x14ac:dyDescent="0.3">
      <c r="A63" s="31"/>
      <c r="B63" s="57"/>
      <c r="C63" s="57"/>
      <c r="D63" s="57"/>
      <c r="E63" s="58"/>
      <c r="F63" s="57"/>
      <c r="G63" s="71"/>
      <c r="H63" s="71"/>
      <c r="J63" s="125"/>
    </row>
    <row r="64" spans="1:10" ht="15.6" x14ac:dyDescent="0.3">
      <c r="A64" s="31"/>
      <c r="B64" s="57"/>
      <c r="C64" s="57"/>
      <c r="D64" s="57"/>
      <c r="E64" s="58"/>
      <c r="F64" s="57"/>
      <c r="G64" s="71"/>
      <c r="H64" s="71"/>
      <c r="J64" s="125"/>
    </row>
    <row r="65" spans="1:10" ht="15.6" x14ac:dyDescent="0.3">
      <c r="A65" s="31"/>
      <c r="B65" s="57"/>
      <c r="C65" s="57"/>
      <c r="D65" s="57"/>
      <c r="E65" s="58"/>
      <c r="F65" s="57"/>
      <c r="G65" s="71"/>
      <c r="H65" s="71"/>
      <c r="J65" s="125"/>
    </row>
    <row r="66" spans="1:10" ht="15.6" x14ac:dyDescent="0.3">
      <c r="A66" s="31"/>
      <c r="B66" s="57"/>
      <c r="C66" s="57"/>
      <c r="D66" s="57"/>
      <c r="E66" s="58"/>
      <c r="F66" s="57"/>
      <c r="G66" s="71"/>
      <c r="H66" s="71"/>
      <c r="J66" s="125"/>
    </row>
    <row r="67" spans="1:10" ht="15.6" x14ac:dyDescent="0.3">
      <c r="A67" s="31"/>
      <c r="B67" s="57"/>
      <c r="C67" s="57"/>
      <c r="D67" s="57"/>
      <c r="E67" s="58"/>
      <c r="F67" s="57"/>
      <c r="G67" s="71"/>
      <c r="H67" s="71"/>
      <c r="J67" s="125"/>
    </row>
    <row r="68" spans="1:10" ht="15.6" x14ac:dyDescent="0.3">
      <c r="A68" s="31"/>
      <c r="B68" s="57"/>
      <c r="C68" s="57"/>
      <c r="D68" s="57"/>
      <c r="E68" s="58"/>
      <c r="F68" s="57"/>
      <c r="G68" s="71"/>
      <c r="H68" s="71"/>
      <c r="J68" s="125"/>
    </row>
    <row r="69" spans="1:10" ht="15.6" x14ac:dyDescent="0.3">
      <c r="A69" s="31"/>
      <c r="B69" s="57"/>
      <c r="C69" s="57"/>
      <c r="D69" s="57"/>
      <c r="E69" s="58"/>
      <c r="F69" s="57"/>
      <c r="G69" s="71"/>
      <c r="H69" s="71"/>
      <c r="J69" s="125"/>
    </row>
    <row r="70" spans="1:10" ht="15.6" x14ac:dyDescent="0.3">
      <c r="A70" s="31"/>
      <c r="B70" s="57"/>
      <c r="C70" s="57"/>
      <c r="D70" s="57"/>
      <c r="E70" s="58"/>
      <c r="F70" s="57"/>
      <c r="G70" s="71"/>
      <c r="H70" s="71"/>
      <c r="J70" s="125"/>
    </row>
    <row r="71" spans="1:10" ht="15.6" x14ac:dyDescent="0.3">
      <c r="A71" s="31"/>
      <c r="B71" s="57"/>
      <c r="C71" s="57"/>
      <c r="D71" s="57"/>
      <c r="E71" s="58"/>
      <c r="F71" s="57"/>
      <c r="G71" s="71"/>
      <c r="H71" s="71"/>
      <c r="J71" s="125"/>
    </row>
    <row r="72" spans="1:10" ht="15.6" x14ac:dyDescent="0.3">
      <c r="A72" s="31"/>
      <c r="B72" s="57"/>
      <c r="C72" s="57"/>
      <c r="D72" s="57"/>
      <c r="E72" s="58"/>
      <c r="F72" s="57"/>
      <c r="G72" s="71"/>
      <c r="H72" s="71"/>
      <c r="J72" s="125"/>
    </row>
    <row r="73" spans="1:10" ht="15.6" x14ac:dyDescent="0.3">
      <c r="A73" s="31"/>
      <c r="B73" s="57"/>
      <c r="C73" s="57"/>
      <c r="D73" s="57"/>
      <c r="E73" s="58"/>
      <c r="F73" s="57"/>
      <c r="G73" s="71"/>
      <c r="H73" s="71"/>
      <c r="J73" s="125"/>
    </row>
    <row r="74" spans="1:10" ht="15.6" x14ac:dyDescent="0.3">
      <c r="A74" s="31"/>
      <c r="B74" s="57"/>
      <c r="C74" s="57"/>
      <c r="D74" s="57"/>
      <c r="E74" s="58"/>
      <c r="F74" s="57"/>
      <c r="G74" s="71"/>
      <c r="H74" s="71"/>
      <c r="J74" s="125"/>
    </row>
    <row r="75" spans="1:10" ht="15.6" x14ac:dyDescent="0.3">
      <c r="A75" s="31"/>
      <c r="B75" s="57"/>
      <c r="C75" s="57"/>
      <c r="D75" s="57"/>
      <c r="E75" s="58"/>
      <c r="F75" s="57"/>
      <c r="G75" s="71"/>
      <c r="H75" s="71"/>
      <c r="J75" s="125"/>
    </row>
    <row r="76" spans="1:10" ht="15.6" x14ac:dyDescent="0.3">
      <c r="A76" s="31"/>
      <c r="B76" s="57"/>
      <c r="C76" s="57"/>
      <c r="D76" s="57"/>
      <c r="E76" s="58"/>
      <c r="F76" s="57"/>
      <c r="G76" s="71"/>
      <c r="H76" s="71"/>
      <c r="J76" s="125"/>
    </row>
    <row r="77" spans="1:10" ht="15.6" x14ac:dyDescent="0.3">
      <c r="A77" s="31"/>
      <c r="B77" s="57"/>
      <c r="C77" s="57"/>
      <c r="D77" s="57"/>
      <c r="E77" s="58"/>
      <c r="F77" s="57"/>
      <c r="G77" s="71"/>
      <c r="H77" s="71"/>
      <c r="J77" s="125"/>
    </row>
    <row r="78" spans="1:10" ht="15.6" x14ac:dyDescent="0.3">
      <c r="A78" s="31"/>
      <c r="B78" s="57"/>
      <c r="C78" s="57"/>
      <c r="D78" s="57"/>
      <c r="E78" s="58"/>
      <c r="F78" s="57"/>
      <c r="G78" s="71"/>
      <c r="H78" s="71"/>
      <c r="J78" s="125"/>
    </row>
    <row r="79" spans="1:10" ht="15.6" x14ac:dyDescent="0.3">
      <c r="A79" s="31"/>
      <c r="B79" s="57"/>
      <c r="C79" s="57"/>
      <c r="D79" s="57"/>
      <c r="E79" s="58"/>
      <c r="F79" s="57"/>
      <c r="G79" s="71"/>
      <c r="H79" s="71"/>
      <c r="J79" s="125"/>
    </row>
    <row r="80" spans="1:10" ht="15.6" x14ac:dyDescent="0.3">
      <c r="A80" s="31"/>
      <c r="B80" s="57"/>
      <c r="C80" s="57"/>
      <c r="D80" s="57"/>
      <c r="E80" s="58"/>
      <c r="F80" s="57"/>
      <c r="G80" s="71"/>
      <c r="H80" s="71"/>
      <c r="J80" s="125"/>
    </row>
    <row r="81" spans="1:10" ht="15.6" x14ac:dyDescent="0.3">
      <c r="A81" s="31"/>
      <c r="B81" s="57"/>
      <c r="C81" s="57"/>
      <c r="D81" s="57"/>
      <c r="E81" s="58"/>
      <c r="F81" s="57"/>
      <c r="G81" s="71"/>
      <c r="H81" s="71"/>
      <c r="J81" s="125"/>
    </row>
    <row r="82" spans="1:10" ht="15.6" x14ac:dyDescent="0.3">
      <c r="A82" s="31"/>
      <c r="B82" s="57"/>
      <c r="C82" s="57"/>
      <c r="D82" s="57"/>
      <c r="E82" s="58"/>
      <c r="F82" s="57"/>
      <c r="G82" s="71"/>
      <c r="H82" s="71"/>
      <c r="J82" s="125"/>
    </row>
    <row r="83" spans="1:10" ht="15.6" x14ac:dyDescent="0.3">
      <c r="A83" s="31"/>
      <c r="B83" s="57"/>
      <c r="C83" s="57"/>
      <c r="D83" s="57"/>
      <c r="E83" s="58"/>
      <c r="F83" s="57"/>
      <c r="G83" s="71"/>
      <c r="H83" s="71"/>
      <c r="J83" s="125"/>
    </row>
    <row r="84" spans="1:10" ht="15.6" x14ac:dyDescent="0.3">
      <c r="A84" s="31"/>
      <c r="B84" s="57"/>
      <c r="C84" s="57"/>
      <c r="D84" s="57"/>
      <c r="E84" s="58"/>
      <c r="F84" s="57"/>
      <c r="G84" s="71"/>
      <c r="H84" s="71"/>
      <c r="J84" s="125"/>
    </row>
    <row r="85" spans="1:10" ht="15.6" x14ac:dyDescent="0.3">
      <c r="A85" s="31"/>
      <c r="B85" s="57"/>
      <c r="C85" s="57"/>
      <c r="D85" s="57"/>
      <c r="E85" s="58"/>
      <c r="F85" s="57"/>
      <c r="G85" s="71"/>
      <c r="H85" s="71"/>
      <c r="J85" s="125"/>
    </row>
    <row r="86" spans="1:10" ht="15.6" x14ac:dyDescent="0.3">
      <c r="A86" s="31"/>
      <c r="B86" s="57"/>
      <c r="C86" s="57"/>
      <c r="D86" s="57"/>
      <c r="E86" s="58"/>
      <c r="F86" s="57"/>
      <c r="G86" s="71"/>
      <c r="H86" s="71"/>
      <c r="J86" s="125"/>
    </row>
    <row r="87" spans="1:10" ht="15.6" x14ac:dyDescent="0.3">
      <c r="A87" s="31"/>
      <c r="B87" s="57"/>
      <c r="C87" s="57"/>
      <c r="D87" s="57"/>
      <c r="E87" s="58"/>
      <c r="F87" s="57"/>
      <c r="G87" s="71"/>
      <c r="H87" s="71"/>
      <c r="J87" s="125"/>
    </row>
    <row r="88" spans="1:10" ht="15.6" x14ac:dyDescent="0.3">
      <c r="A88" s="31"/>
      <c r="B88" s="57"/>
      <c r="C88" s="57"/>
      <c r="D88" s="57"/>
      <c r="E88" s="58"/>
      <c r="F88" s="57"/>
      <c r="G88" s="71"/>
      <c r="H88" s="71"/>
      <c r="J88" s="125"/>
    </row>
    <row r="89" spans="1:10" ht="15.6" x14ac:dyDescent="0.3">
      <c r="A89" s="31"/>
      <c r="B89" s="57"/>
      <c r="C89" s="57"/>
      <c r="D89" s="57"/>
      <c r="E89" s="58"/>
      <c r="F89" s="57"/>
      <c r="G89" s="71"/>
      <c r="H89" s="71"/>
      <c r="J89" s="125"/>
    </row>
    <row r="90" spans="1:10" ht="15.6" x14ac:dyDescent="0.3">
      <c r="A90" s="31"/>
      <c r="B90" s="57"/>
      <c r="C90" s="57"/>
      <c r="D90" s="57"/>
      <c r="E90" s="58"/>
      <c r="F90" s="57"/>
      <c r="G90" s="71"/>
      <c r="H90" s="71"/>
      <c r="J90" s="125"/>
    </row>
    <row r="91" spans="1:10" ht="15.6" x14ac:dyDescent="0.3">
      <c r="A91" s="31"/>
      <c r="B91" s="57"/>
      <c r="C91" s="57"/>
      <c r="D91" s="57"/>
      <c r="E91" s="58"/>
      <c r="F91" s="57"/>
      <c r="G91" s="71"/>
      <c r="H91" s="71"/>
      <c r="J91" s="125"/>
    </row>
    <row r="92" spans="1:10" ht="15.6" x14ac:dyDescent="0.3">
      <c r="A92" s="31"/>
      <c r="B92" s="57"/>
      <c r="C92" s="57"/>
      <c r="D92" s="57"/>
      <c r="E92" s="58"/>
      <c r="F92" s="57"/>
      <c r="G92" s="71"/>
      <c r="H92" s="71"/>
      <c r="J92" s="125"/>
    </row>
    <row r="93" spans="1:10" ht="15.6" x14ac:dyDescent="0.3">
      <c r="A93" s="31"/>
      <c r="B93" s="57"/>
      <c r="C93" s="57"/>
      <c r="D93" s="57"/>
      <c r="E93" s="58"/>
      <c r="F93" s="57"/>
      <c r="G93" s="71"/>
      <c r="H93" s="71"/>
      <c r="J93" s="125"/>
    </row>
    <row r="94" spans="1:10" ht="15.6" x14ac:dyDescent="0.3">
      <c r="A94" s="31"/>
      <c r="B94" s="57"/>
      <c r="C94" s="57"/>
      <c r="D94" s="57"/>
      <c r="E94" s="58"/>
      <c r="F94" s="57"/>
      <c r="G94" s="71"/>
      <c r="H94" s="71"/>
      <c r="J94" s="125"/>
    </row>
    <row r="95" spans="1:10" ht="15.6" x14ac:dyDescent="0.3">
      <c r="A95" s="31"/>
      <c r="B95" s="57"/>
      <c r="C95" s="57"/>
      <c r="D95" s="57"/>
      <c r="E95" s="58"/>
      <c r="F95" s="57"/>
      <c r="G95" s="71"/>
      <c r="H95" s="71"/>
      <c r="J95" s="125"/>
    </row>
    <row r="96" spans="1:10" ht="15.6" x14ac:dyDescent="0.3">
      <c r="A96" s="31"/>
      <c r="B96" s="57"/>
      <c r="C96" s="57"/>
      <c r="D96" s="57"/>
      <c r="E96" s="58"/>
      <c r="F96" s="57"/>
      <c r="G96" s="71"/>
      <c r="H96" s="71"/>
      <c r="J96" s="125"/>
    </row>
    <row r="97" spans="1:10" ht="15.6" x14ac:dyDescent="0.3">
      <c r="A97" s="31"/>
      <c r="B97" s="57"/>
      <c r="C97" s="57"/>
      <c r="D97" s="57"/>
      <c r="E97" s="58"/>
      <c r="F97" s="57"/>
      <c r="G97" s="71"/>
      <c r="H97" s="71"/>
      <c r="J97" s="125"/>
    </row>
    <row r="98" spans="1:10" ht="15.6" x14ac:dyDescent="0.3">
      <c r="A98" s="31"/>
      <c r="B98" s="57"/>
      <c r="C98" s="57"/>
      <c r="D98" s="57"/>
      <c r="E98" s="58"/>
      <c r="F98" s="57"/>
      <c r="G98" s="71"/>
      <c r="H98" s="71"/>
      <c r="J98" s="125"/>
    </row>
    <row r="99" spans="1:10" ht="15.6" x14ac:dyDescent="0.3">
      <c r="A99" s="31"/>
      <c r="B99" s="57"/>
      <c r="C99" s="57"/>
      <c r="D99" s="57"/>
      <c r="E99" s="58"/>
      <c r="F99" s="57"/>
      <c r="G99" s="71"/>
      <c r="H99" s="71"/>
      <c r="J99" s="125"/>
    </row>
    <row r="100" spans="1:10" ht="15.6" x14ac:dyDescent="0.3">
      <c r="A100" s="31"/>
      <c r="B100" s="57"/>
      <c r="C100" s="57"/>
      <c r="D100" s="57"/>
      <c r="E100" s="58"/>
      <c r="F100" s="57"/>
      <c r="G100" s="71"/>
      <c r="H100" s="71"/>
      <c r="J100" s="125"/>
    </row>
    <row r="101" spans="1:10" ht="15.6" x14ac:dyDescent="0.3">
      <c r="A101" s="31"/>
      <c r="B101" s="57"/>
      <c r="C101" s="57"/>
      <c r="D101" s="57"/>
      <c r="E101" s="58"/>
      <c r="F101" s="57"/>
      <c r="G101" s="71"/>
      <c r="H101" s="71"/>
      <c r="J101" s="125"/>
    </row>
    <row r="102" spans="1:10" ht="15.6" x14ac:dyDescent="0.3">
      <c r="A102" s="31"/>
      <c r="B102" s="57"/>
      <c r="C102" s="57"/>
      <c r="D102" s="57"/>
      <c r="E102" s="58"/>
      <c r="F102" s="57"/>
      <c r="G102" s="71"/>
      <c r="H102" s="71"/>
      <c r="J102" s="125"/>
    </row>
    <row r="103" spans="1:10" ht="15.6" x14ac:dyDescent="0.3">
      <c r="A103" s="31"/>
      <c r="B103" s="57"/>
      <c r="C103" s="57"/>
      <c r="D103" s="57"/>
      <c r="E103" s="58"/>
      <c r="F103" s="57"/>
      <c r="G103" s="71"/>
      <c r="H103" s="71"/>
      <c r="J103" s="125"/>
    </row>
    <row r="104" spans="1:10" ht="15.6" x14ac:dyDescent="0.3">
      <c r="A104" s="31"/>
      <c r="B104" s="57"/>
      <c r="C104" s="57"/>
      <c r="D104" s="57"/>
      <c r="E104" s="58"/>
      <c r="F104" s="57"/>
      <c r="G104" s="71"/>
      <c r="H104" s="71"/>
      <c r="J104" s="125"/>
    </row>
    <row r="105" spans="1:10" ht="15.6" x14ac:dyDescent="0.3">
      <c r="A105" s="31"/>
      <c r="B105" s="57"/>
      <c r="C105" s="57"/>
      <c r="D105" s="57"/>
      <c r="E105" s="58"/>
      <c r="F105" s="57"/>
      <c r="G105" s="71"/>
      <c r="H105" s="71"/>
      <c r="J105" s="125"/>
    </row>
    <row r="106" spans="1:10" ht="15.6" x14ac:dyDescent="0.3">
      <c r="A106" s="31"/>
      <c r="B106" s="57"/>
      <c r="C106" s="57"/>
      <c r="D106" s="57"/>
      <c r="E106" s="58"/>
      <c r="F106" s="57"/>
      <c r="G106" s="71"/>
      <c r="H106" s="71"/>
      <c r="J106" s="125"/>
    </row>
    <row r="107" spans="1:10" ht="15.6" x14ac:dyDescent="0.3">
      <c r="A107" s="31"/>
      <c r="B107" s="57"/>
      <c r="C107" s="57"/>
      <c r="D107" s="57"/>
      <c r="E107" s="58"/>
      <c r="F107" s="57"/>
      <c r="G107" s="71"/>
      <c r="H107" s="71"/>
      <c r="J107" s="125"/>
    </row>
    <row r="108" spans="1:10" ht="15.6" x14ac:dyDescent="0.3">
      <c r="A108" s="31"/>
      <c r="B108" s="57"/>
      <c r="C108" s="57"/>
      <c r="D108" s="57"/>
      <c r="E108" s="58"/>
      <c r="F108" s="57"/>
      <c r="G108" s="71"/>
      <c r="H108" s="71"/>
      <c r="J108" s="125"/>
    </row>
    <row r="109" spans="1:10" ht="15.6" x14ac:dyDescent="0.3">
      <c r="A109" s="31"/>
      <c r="B109" s="57"/>
      <c r="C109" s="57"/>
      <c r="D109" s="57"/>
      <c r="E109" s="58"/>
      <c r="F109" s="57"/>
      <c r="G109" s="71"/>
      <c r="H109" s="71"/>
      <c r="J109" s="125"/>
    </row>
    <row r="110" spans="1:10" ht="15.6" x14ac:dyDescent="0.3">
      <c r="A110" s="31"/>
      <c r="B110" s="57"/>
      <c r="C110" s="57"/>
      <c r="D110" s="57"/>
      <c r="E110" s="58"/>
      <c r="F110" s="57"/>
      <c r="G110" s="71"/>
      <c r="H110" s="71"/>
      <c r="J110" s="125"/>
    </row>
    <row r="111" spans="1:10" ht="15.6" x14ac:dyDescent="0.3">
      <c r="A111" s="31"/>
      <c r="B111" s="57"/>
      <c r="C111" s="57"/>
      <c r="D111" s="57"/>
      <c r="E111" s="58"/>
      <c r="F111" s="57"/>
      <c r="G111" s="71"/>
      <c r="H111" s="71"/>
      <c r="J111" s="125"/>
    </row>
    <row r="112" spans="1:10" ht="15.6" x14ac:dyDescent="0.3">
      <c r="A112" s="31"/>
      <c r="B112" s="57"/>
      <c r="C112" s="57"/>
      <c r="D112" s="57"/>
      <c r="E112" s="58"/>
      <c r="F112" s="57"/>
      <c r="G112" s="71"/>
      <c r="H112" s="71"/>
      <c r="J112" s="125"/>
    </row>
    <row r="113" spans="1:10" ht="15.6" x14ac:dyDescent="0.3">
      <c r="A113" s="31"/>
      <c r="B113" s="57"/>
      <c r="C113" s="57"/>
      <c r="D113" s="57"/>
      <c r="E113" s="58"/>
      <c r="F113" s="57"/>
      <c r="G113" s="71"/>
      <c r="H113" s="71"/>
      <c r="J113" s="125"/>
    </row>
    <row r="114" spans="1:10" ht="15.6" x14ac:dyDescent="0.3">
      <c r="A114" s="31"/>
      <c r="B114" s="57"/>
      <c r="C114" s="57"/>
      <c r="D114" s="57"/>
      <c r="E114" s="58"/>
      <c r="F114" s="57"/>
      <c r="G114" s="71"/>
      <c r="H114" s="71"/>
      <c r="J114" s="125"/>
    </row>
    <row r="115" spans="1:10" ht="15.6" x14ac:dyDescent="0.3">
      <c r="A115" s="31"/>
      <c r="B115" s="57"/>
      <c r="C115" s="57"/>
      <c r="D115" s="57"/>
      <c r="E115" s="58"/>
      <c r="F115" s="57"/>
      <c r="G115" s="71"/>
      <c r="H115" s="71"/>
      <c r="J115" s="125"/>
    </row>
    <row r="116" spans="1:10" ht="15.6" x14ac:dyDescent="0.3">
      <c r="A116" s="31"/>
      <c r="B116" s="57"/>
      <c r="C116" s="57"/>
      <c r="D116" s="57"/>
      <c r="E116" s="58"/>
      <c r="F116" s="57"/>
      <c r="G116" s="71"/>
      <c r="H116" s="71"/>
      <c r="J116" s="125"/>
    </row>
    <row r="117" spans="1:10" ht="15.6" x14ac:dyDescent="0.3">
      <c r="A117" s="31"/>
      <c r="B117" s="57"/>
      <c r="C117" s="57"/>
      <c r="D117" s="57"/>
      <c r="E117" s="58"/>
      <c r="F117" s="57"/>
      <c r="G117" s="71"/>
      <c r="H117" s="71"/>
      <c r="J117" s="125"/>
    </row>
    <row r="118" spans="1:10" ht="15.6" x14ac:dyDescent="0.3">
      <c r="A118" s="31"/>
      <c r="B118" s="57"/>
      <c r="C118" s="57"/>
      <c r="D118" s="57"/>
      <c r="E118" s="58"/>
      <c r="F118" s="57"/>
      <c r="G118" s="71"/>
      <c r="H118" s="71"/>
      <c r="J118" s="125"/>
    </row>
    <row r="119" spans="1:10" ht="15.6" x14ac:dyDescent="0.3">
      <c r="A119" s="31"/>
      <c r="B119" s="57"/>
      <c r="C119" s="57"/>
      <c r="D119" s="57"/>
      <c r="E119" s="58"/>
      <c r="F119" s="57"/>
      <c r="G119" s="71"/>
      <c r="H119" s="71"/>
      <c r="J119" s="125"/>
    </row>
    <row r="120" spans="1:10" ht="15.6" x14ac:dyDescent="0.3">
      <c r="A120" s="31"/>
      <c r="B120" s="57"/>
      <c r="C120" s="57"/>
      <c r="D120" s="57"/>
      <c r="E120" s="58"/>
      <c r="F120" s="57"/>
      <c r="G120" s="71"/>
      <c r="H120" s="71"/>
      <c r="J120" s="125"/>
    </row>
    <row r="121" spans="1:10" ht="15.6" x14ac:dyDescent="0.3">
      <c r="A121" s="31"/>
      <c r="B121" s="57"/>
      <c r="C121" s="57"/>
      <c r="D121" s="57"/>
      <c r="E121" s="58"/>
      <c r="F121" s="57"/>
      <c r="G121" s="71"/>
      <c r="H121" s="71"/>
      <c r="J121" s="125"/>
    </row>
    <row r="122" spans="1:10" ht="15.6" x14ac:dyDescent="0.3">
      <c r="A122" s="31"/>
      <c r="B122" s="57"/>
      <c r="C122" s="57"/>
      <c r="D122" s="57"/>
      <c r="E122" s="58"/>
      <c r="F122" s="57"/>
      <c r="G122" s="71"/>
      <c r="H122" s="71"/>
      <c r="J122" s="125"/>
    </row>
    <row r="123" spans="1:10" ht="15.6" x14ac:dyDescent="0.3">
      <c r="A123" s="31"/>
      <c r="B123" s="57"/>
      <c r="C123" s="57"/>
      <c r="D123" s="57"/>
      <c r="E123" s="58"/>
      <c r="F123" s="57"/>
      <c r="G123" s="71"/>
      <c r="H123" s="71"/>
      <c r="J123" s="125"/>
    </row>
    <row r="124" spans="1:10" ht="15.6" x14ac:dyDescent="0.3">
      <c r="A124" s="31"/>
      <c r="B124" s="57"/>
      <c r="C124" s="57"/>
      <c r="D124" s="57"/>
      <c r="E124" s="58"/>
      <c r="F124" s="57"/>
      <c r="G124" s="71"/>
      <c r="H124" s="71"/>
      <c r="J124" s="125"/>
    </row>
    <row r="125" spans="1:10" ht="15.6" x14ac:dyDescent="0.3">
      <c r="A125" s="31"/>
      <c r="B125" s="57"/>
      <c r="C125" s="57"/>
      <c r="D125" s="57"/>
      <c r="E125" s="58"/>
      <c r="F125" s="57"/>
      <c r="G125" s="71"/>
      <c r="H125" s="71"/>
      <c r="J125" s="125"/>
    </row>
    <row r="126" spans="1:10" ht="15.6" x14ac:dyDescent="0.3">
      <c r="A126" s="31"/>
      <c r="B126" s="57"/>
      <c r="C126" s="57"/>
      <c r="D126" s="57"/>
      <c r="E126" s="58"/>
      <c r="F126" s="57"/>
      <c r="G126" s="71"/>
      <c r="H126" s="71"/>
      <c r="J126" s="125"/>
    </row>
    <row r="127" spans="1:10" ht="15.6" x14ac:dyDescent="0.3">
      <c r="A127" s="31"/>
      <c r="B127" s="57"/>
      <c r="C127" s="57"/>
      <c r="D127" s="57"/>
      <c r="E127" s="58"/>
      <c r="F127" s="57"/>
      <c r="G127" s="71"/>
      <c r="H127" s="71"/>
      <c r="J127" s="125"/>
    </row>
    <row r="128" spans="1:10" ht="15.6" x14ac:dyDescent="0.3">
      <c r="A128" s="31"/>
      <c r="B128" s="57"/>
      <c r="C128" s="57"/>
      <c r="D128" s="57"/>
      <c r="E128" s="58"/>
      <c r="F128" s="57"/>
      <c r="G128" s="71"/>
      <c r="H128" s="71"/>
      <c r="J128" s="125"/>
    </row>
    <row r="129" spans="1:10" ht="15.6" x14ac:dyDescent="0.3">
      <c r="A129" s="31"/>
      <c r="B129" s="57"/>
      <c r="C129" s="57"/>
      <c r="D129" s="57"/>
      <c r="E129" s="58"/>
      <c r="F129" s="57"/>
      <c r="G129" s="71"/>
      <c r="H129" s="71"/>
      <c r="J129" s="125"/>
    </row>
    <row r="130" spans="1:10" ht="15.6" x14ac:dyDescent="0.3">
      <c r="A130" s="31"/>
      <c r="B130" s="57"/>
      <c r="C130" s="57"/>
      <c r="D130" s="57"/>
      <c r="E130" s="58"/>
      <c r="F130" s="57"/>
      <c r="G130" s="71"/>
      <c r="H130" s="71"/>
      <c r="J130" s="125"/>
    </row>
    <row r="131" spans="1:10" ht="15.6" x14ac:dyDescent="0.3">
      <c r="A131" s="31"/>
      <c r="B131" s="57"/>
      <c r="C131" s="57"/>
      <c r="D131" s="57"/>
      <c r="E131" s="58"/>
      <c r="F131" s="57"/>
      <c r="G131" s="71"/>
      <c r="H131" s="71"/>
      <c r="J131" s="125"/>
    </row>
    <row r="132" spans="1:10" ht="15.6" x14ac:dyDescent="0.3">
      <c r="A132" s="31"/>
      <c r="B132" s="57"/>
      <c r="C132" s="57"/>
      <c r="D132" s="57"/>
      <c r="E132" s="58"/>
      <c r="F132" s="57"/>
      <c r="G132" s="71"/>
      <c r="H132" s="71"/>
      <c r="J132" s="125"/>
    </row>
    <row r="133" spans="1:10" ht="15.6" x14ac:dyDescent="0.3">
      <c r="A133" s="31"/>
      <c r="B133" s="57"/>
      <c r="C133" s="57"/>
      <c r="D133" s="57"/>
      <c r="E133" s="58"/>
      <c r="F133" s="57"/>
      <c r="G133" s="71"/>
      <c r="H133" s="71"/>
      <c r="J133" s="125"/>
    </row>
    <row r="134" spans="1:10" ht="15.6" x14ac:dyDescent="0.3">
      <c r="A134" s="31"/>
      <c r="B134" s="57"/>
      <c r="C134" s="57"/>
      <c r="D134" s="57"/>
      <c r="E134" s="58"/>
      <c r="F134" s="57"/>
      <c r="G134" s="71"/>
      <c r="H134" s="71"/>
      <c r="J134" s="125"/>
    </row>
    <row r="135" spans="1:10" ht="15.6" x14ac:dyDescent="0.3">
      <c r="A135" s="31"/>
      <c r="B135" s="57"/>
      <c r="C135" s="57"/>
      <c r="D135" s="57"/>
      <c r="E135" s="58"/>
      <c r="F135" s="57"/>
      <c r="G135" s="71"/>
      <c r="H135" s="71"/>
      <c r="J135" s="125"/>
    </row>
    <row r="136" spans="1:10" ht="15.6" x14ac:dyDescent="0.3">
      <c r="A136" s="31"/>
      <c r="B136" s="57"/>
      <c r="C136" s="57"/>
      <c r="D136" s="57"/>
      <c r="E136" s="58"/>
      <c r="F136" s="57"/>
      <c r="G136" s="71"/>
      <c r="H136" s="71"/>
      <c r="J136" s="125"/>
    </row>
    <row r="137" spans="1:10" ht="15.6" x14ac:dyDescent="0.3">
      <c r="A137" s="31"/>
      <c r="B137" s="57"/>
      <c r="C137" s="57"/>
      <c r="D137" s="57"/>
      <c r="E137" s="58"/>
      <c r="F137" s="57"/>
      <c r="G137" s="71"/>
      <c r="H137" s="71"/>
      <c r="J137" s="125"/>
    </row>
    <row r="138" spans="1:10" ht="15.6" x14ac:dyDescent="0.3">
      <c r="A138" s="31"/>
      <c r="B138" s="57"/>
      <c r="C138" s="57"/>
      <c r="D138" s="57"/>
      <c r="E138" s="58"/>
      <c r="F138" s="57"/>
      <c r="G138" s="71"/>
      <c r="H138" s="71"/>
      <c r="J138" s="125"/>
    </row>
    <row r="139" spans="1:10" ht="15.6" x14ac:dyDescent="0.3">
      <c r="A139" s="31"/>
      <c r="B139" s="57"/>
      <c r="C139" s="57"/>
      <c r="D139" s="57"/>
      <c r="E139" s="58"/>
      <c r="F139" s="57"/>
      <c r="G139" s="71"/>
      <c r="H139" s="71"/>
      <c r="J139" s="125"/>
    </row>
    <row r="140" spans="1:10" ht="15.6" x14ac:dyDescent="0.3">
      <c r="A140" s="31"/>
      <c r="B140" s="57"/>
      <c r="C140" s="57"/>
      <c r="D140" s="57"/>
      <c r="E140" s="58"/>
      <c r="F140" s="57"/>
      <c r="G140" s="71"/>
      <c r="H140" s="71"/>
      <c r="J140" s="125"/>
    </row>
    <row r="141" spans="1:10" ht="15.6" x14ac:dyDescent="0.3">
      <c r="A141" s="31"/>
      <c r="B141" s="57"/>
      <c r="C141" s="57"/>
      <c r="D141" s="57"/>
      <c r="E141" s="58"/>
      <c r="F141" s="57"/>
      <c r="G141" s="71"/>
      <c r="H141" s="71"/>
      <c r="J141" s="125"/>
    </row>
    <row r="142" spans="1:10" ht="15.6" x14ac:dyDescent="0.3">
      <c r="A142" s="31"/>
      <c r="B142" s="57"/>
      <c r="C142" s="57"/>
      <c r="D142" s="57"/>
      <c r="E142" s="58"/>
      <c r="F142" s="57"/>
      <c r="G142" s="71"/>
      <c r="H142" s="71"/>
      <c r="J142" s="125"/>
    </row>
    <row r="143" spans="1:10" ht="15.6" x14ac:dyDescent="0.3">
      <c r="A143" s="31"/>
      <c r="B143" s="57"/>
      <c r="C143" s="57"/>
      <c r="D143" s="57"/>
      <c r="E143" s="58"/>
      <c r="F143" s="57"/>
      <c r="G143" s="71"/>
      <c r="H143" s="71"/>
      <c r="J143" s="125"/>
    </row>
    <row r="144" spans="1:10" ht="15.6" x14ac:dyDescent="0.3">
      <c r="A144" s="31"/>
      <c r="B144" s="57"/>
      <c r="C144" s="57"/>
      <c r="D144" s="57"/>
      <c r="E144" s="58"/>
      <c r="F144" s="57"/>
      <c r="G144" s="71"/>
      <c r="H144" s="71"/>
      <c r="J144" s="125"/>
    </row>
    <row r="145" spans="1:10" ht="15.6" x14ac:dyDescent="0.3">
      <c r="A145" s="31"/>
      <c r="B145" s="57"/>
      <c r="C145" s="57"/>
      <c r="D145" s="57"/>
      <c r="E145" s="58"/>
      <c r="F145" s="57"/>
      <c r="G145" s="71"/>
      <c r="H145" s="71"/>
      <c r="J145" s="125"/>
    </row>
    <row r="146" spans="1:10" ht="15.6" x14ac:dyDescent="0.3">
      <c r="A146" s="31"/>
      <c r="B146" s="57"/>
      <c r="C146" s="57"/>
      <c r="D146" s="57"/>
      <c r="E146" s="58"/>
      <c r="F146" s="57"/>
      <c r="G146" s="71"/>
      <c r="H146" s="71"/>
      <c r="J146" s="125"/>
    </row>
    <row r="147" spans="1:10" ht="15.6" x14ac:dyDescent="0.3">
      <c r="A147" s="31"/>
      <c r="B147" s="57"/>
      <c r="C147" s="57"/>
      <c r="D147" s="57"/>
      <c r="E147" s="58"/>
      <c r="F147" s="57"/>
      <c r="G147" s="71"/>
      <c r="H147" s="71"/>
      <c r="J147" s="125"/>
    </row>
    <row r="148" spans="1:10" ht="15.6" x14ac:dyDescent="0.3">
      <c r="A148" s="31"/>
      <c r="B148" s="57"/>
      <c r="C148" s="57"/>
      <c r="D148" s="57"/>
      <c r="E148" s="58"/>
      <c r="F148" s="57"/>
      <c r="G148" s="71"/>
      <c r="H148" s="71"/>
      <c r="J148" s="125"/>
    </row>
    <row r="149" spans="1:10" ht="15.6" x14ac:dyDescent="0.3">
      <c r="A149" s="31"/>
      <c r="B149" s="57"/>
      <c r="C149" s="57"/>
      <c r="D149" s="57"/>
      <c r="E149" s="58"/>
      <c r="F149" s="57"/>
      <c r="G149" s="71"/>
      <c r="H149" s="71"/>
      <c r="J149" s="125"/>
    </row>
    <row r="150" spans="1:10" ht="15.6" x14ac:dyDescent="0.3">
      <c r="A150" s="31"/>
      <c r="B150" s="57"/>
      <c r="C150" s="57"/>
      <c r="D150" s="57"/>
      <c r="E150" s="58"/>
      <c r="F150" s="57"/>
      <c r="G150" s="71"/>
      <c r="H150" s="71"/>
      <c r="J150" s="125"/>
    </row>
    <row r="151" spans="1:10" ht="15.6" x14ac:dyDescent="0.3">
      <c r="A151" s="31"/>
      <c r="B151" s="57"/>
      <c r="C151" s="57"/>
      <c r="D151" s="57"/>
      <c r="E151" s="58"/>
      <c r="F151" s="57"/>
      <c r="G151" s="71"/>
      <c r="H151" s="71"/>
      <c r="J151" s="125"/>
    </row>
    <row r="152" spans="1:10" ht="15.6" x14ac:dyDescent="0.3">
      <c r="A152" s="31"/>
      <c r="B152" s="57"/>
      <c r="C152" s="57"/>
      <c r="D152" s="57"/>
      <c r="E152" s="58"/>
      <c r="F152" s="57"/>
      <c r="G152" s="71"/>
      <c r="H152" s="71"/>
      <c r="J152" s="125"/>
    </row>
    <row r="153" spans="1:10" ht="15.6" x14ac:dyDescent="0.3">
      <c r="A153" s="31"/>
      <c r="B153" s="57"/>
      <c r="C153" s="57"/>
      <c r="D153" s="57"/>
      <c r="E153" s="58"/>
      <c r="F153" s="57"/>
      <c r="G153" s="71"/>
      <c r="H153" s="71"/>
      <c r="J153" s="125"/>
    </row>
    <row r="154" spans="1:10" ht="15.6" x14ac:dyDescent="0.3">
      <c r="A154" s="31"/>
      <c r="B154" s="57"/>
      <c r="C154" s="57"/>
      <c r="D154" s="57"/>
      <c r="E154" s="58"/>
      <c r="F154" s="57"/>
      <c r="G154" s="71"/>
      <c r="H154" s="71"/>
      <c r="J154" s="125"/>
    </row>
    <row r="155" spans="1:10" ht="15.6" x14ac:dyDescent="0.3">
      <c r="A155" s="31"/>
      <c r="B155" s="57"/>
      <c r="C155" s="57"/>
      <c r="D155" s="57"/>
      <c r="E155" s="58"/>
      <c r="F155" s="57"/>
      <c r="G155" s="71"/>
      <c r="H155" s="71"/>
      <c r="J155" s="125"/>
    </row>
    <row r="156" spans="1:10" ht="15.6" x14ac:dyDescent="0.3">
      <c r="A156" s="31"/>
      <c r="B156" s="57"/>
      <c r="C156" s="57"/>
      <c r="D156" s="57"/>
      <c r="E156" s="58"/>
      <c r="F156" s="57"/>
      <c r="G156" s="71"/>
      <c r="H156" s="71"/>
      <c r="J156" s="125"/>
    </row>
    <row r="157" spans="1:10" ht="15.6" x14ac:dyDescent="0.3">
      <c r="A157" s="31"/>
      <c r="B157" s="57"/>
      <c r="C157" s="57"/>
      <c r="D157" s="57"/>
      <c r="E157" s="58"/>
      <c r="F157" s="57"/>
      <c r="G157" s="71"/>
      <c r="H157" s="71"/>
      <c r="J157" s="125"/>
    </row>
    <row r="158" spans="1:10" ht="15.6" x14ac:dyDescent="0.3">
      <c r="A158" s="31"/>
      <c r="B158" s="57"/>
      <c r="C158" s="57"/>
      <c r="D158" s="57"/>
      <c r="E158" s="58"/>
      <c r="F158" s="57"/>
      <c r="G158" s="71"/>
      <c r="H158" s="71"/>
      <c r="J158" s="125"/>
    </row>
    <row r="159" spans="1:10" ht="15.6" x14ac:dyDescent="0.3">
      <c r="A159" s="31"/>
      <c r="B159" s="57"/>
      <c r="C159" s="57"/>
      <c r="D159" s="57"/>
      <c r="E159" s="58"/>
      <c r="F159" s="57"/>
      <c r="G159" s="71"/>
      <c r="H159" s="71"/>
      <c r="J159" s="125"/>
    </row>
    <row r="160" spans="1:10" ht="15.6" x14ac:dyDescent="0.3">
      <c r="A160" s="31"/>
      <c r="B160" s="57"/>
      <c r="C160" s="57"/>
      <c r="D160" s="57"/>
      <c r="E160" s="58"/>
      <c r="F160" s="57"/>
      <c r="G160" s="71"/>
      <c r="H160" s="71"/>
      <c r="J160" s="125"/>
    </row>
    <row r="161" spans="1:10" ht="15.6" x14ac:dyDescent="0.3">
      <c r="A161" s="31"/>
      <c r="B161" s="57"/>
      <c r="C161" s="57"/>
      <c r="D161" s="57"/>
      <c r="E161" s="58"/>
      <c r="F161" s="57"/>
      <c r="G161" s="71"/>
      <c r="H161" s="71"/>
      <c r="J161" s="125"/>
    </row>
    <row r="162" spans="1:10" ht="15.6" x14ac:dyDescent="0.3">
      <c r="A162" s="31"/>
      <c r="B162" s="57"/>
      <c r="C162" s="57"/>
      <c r="D162" s="57"/>
      <c r="E162" s="58"/>
      <c r="F162" s="57"/>
      <c r="G162" s="71"/>
      <c r="H162" s="71"/>
      <c r="J162" s="125"/>
    </row>
    <row r="163" spans="1:10" ht="15.6" x14ac:dyDescent="0.3">
      <c r="A163" s="31"/>
      <c r="B163" s="57"/>
      <c r="C163" s="57"/>
      <c r="D163" s="57"/>
      <c r="E163" s="58"/>
      <c r="F163" s="57"/>
      <c r="G163" s="71"/>
      <c r="H163" s="71"/>
      <c r="J163" s="125"/>
    </row>
    <row r="164" spans="1:10" ht="15.6" x14ac:dyDescent="0.3">
      <c r="A164" s="31"/>
      <c r="B164" s="57"/>
      <c r="C164" s="57"/>
      <c r="D164" s="57"/>
      <c r="E164" s="58"/>
      <c r="F164" s="57"/>
      <c r="G164" s="71"/>
      <c r="H164" s="71"/>
      <c r="J164" s="125"/>
    </row>
    <row r="165" spans="1:10" ht="15.6" x14ac:dyDescent="0.3">
      <c r="A165" s="31"/>
      <c r="B165" s="57"/>
      <c r="C165" s="57"/>
      <c r="D165" s="57"/>
      <c r="E165" s="58"/>
      <c r="F165" s="57"/>
      <c r="G165" s="71"/>
      <c r="H165" s="71"/>
      <c r="J165" s="125"/>
    </row>
    <row r="166" spans="1:10" ht="15.6" x14ac:dyDescent="0.3">
      <c r="A166" s="31"/>
      <c r="B166" s="57"/>
      <c r="C166" s="57"/>
      <c r="D166" s="57"/>
      <c r="E166" s="58"/>
      <c r="F166" s="57"/>
      <c r="G166" s="71"/>
      <c r="H166" s="71"/>
      <c r="J166" s="125"/>
    </row>
    <row r="167" spans="1:10" ht="15.6" x14ac:dyDescent="0.3">
      <c r="A167" s="31"/>
      <c r="B167" s="57"/>
      <c r="C167" s="57"/>
      <c r="D167" s="57"/>
      <c r="E167" s="58"/>
      <c r="F167" s="57"/>
      <c r="G167" s="71"/>
      <c r="H167" s="71"/>
      <c r="J167" s="125"/>
    </row>
    <row r="168" spans="1:10" ht="15.6" x14ac:dyDescent="0.3">
      <c r="A168" s="31"/>
      <c r="B168" s="57"/>
      <c r="C168" s="57"/>
      <c r="D168" s="57"/>
      <c r="E168" s="58"/>
      <c r="F168" s="57"/>
      <c r="G168" s="71"/>
      <c r="H168" s="71"/>
      <c r="J168" s="125"/>
    </row>
    <row r="169" spans="1:10" ht="15.6" x14ac:dyDescent="0.3">
      <c r="A169" s="31"/>
      <c r="B169" s="57"/>
      <c r="C169" s="57"/>
      <c r="D169" s="57"/>
      <c r="E169" s="58"/>
      <c r="F169" s="57"/>
      <c r="G169" s="71"/>
      <c r="H169" s="71"/>
      <c r="J169" s="125"/>
    </row>
    <row r="170" spans="1:10" ht="15.6" x14ac:dyDescent="0.3">
      <c r="A170" s="31"/>
      <c r="B170" s="57"/>
      <c r="C170" s="57"/>
      <c r="D170" s="57"/>
      <c r="E170" s="58"/>
      <c r="F170" s="57"/>
      <c r="G170" s="71"/>
      <c r="H170" s="71"/>
      <c r="J170" s="125"/>
    </row>
    <row r="171" spans="1:10" ht="15.6" x14ac:dyDescent="0.3">
      <c r="A171" s="31"/>
      <c r="B171" s="57"/>
      <c r="C171" s="57"/>
      <c r="D171" s="57"/>
      <c r="E171" s="58"/>
      <c r="F171" s="57"/>
      <c r="G171" s="71"/>
      <c r="H171" s="71"/>
      <c r="J171" s="125"/>
    </row>
    <row r="172" spans="1:10" ht="15.6" x14ac:dyDescent="0.3">
      <c r="A172" s="31"/>
      <c r="B172" s="57"/>
      <c r="C172" s="57"/>
      <c r="D172" s="57"/>
      <c r="E172" s="58"/>
      <c r="F172" s="57"/>
      <c r="G172" s="71"/>
      <c r="H172" s="71"/>
      <c r="J172" s="125"/>
    </row>
    <row r="173" spans="1:10" ht="15.6" x14ac:dyDescent="0.3">
      <c r="A173" s="31"/>
      <c r="B173" s="57"/>
      <c r="C173" s="57"/>
      <c r="D173" s="57"/>
      <c r="E173" s="58"/>
      <c r="F173" s="57"/>
      <c r="G173" s="71"/>
      <c r="H173" s="71"/>
      <c r="J173" s="125"/>
    </row>
    <row r="174" spans="1:10" ht="15.6" x14ac:dyDescent="0.3">
      <c r="A174" s="31"/>
      <c r="B174" s="57"/>
      <c r="C174" s="57"/>
      <c r="D174" s="57"/>
      <c r="E174" s="58"/>
      <c r="F174" s="57"/>
      <c r="G174" s="71"/>
      <c r="H174" s="71"/>
      <c r="J174" s="125"/>
    </row>
    <row r="175" spans="1:10" ht="15.6" x14ac:dyDescent="0.3">
      <c r="A175" s="31"/>
      <c r="B175" s="57"/>
      <c r="C175" s="57"/>
      <c r="D175" s="57"/>
      <c r="E175" s="58"/>
      <c r="F175" s="57"/>
      <c r="G175" s="71"/>
      <c r="H175" s="71"/>
      <c r="J175" s="125"/>
    </row>
    <row r="176" spans="1:10" ht="15.6" x14ac:dyDescent="0.3">
      <c r="A176" s="31"/>
      <c r="B176" s="57"/>
      <c r="C176" s="57"/>
      <c r="D176" s="57"/>
      <c r="E176" s="58"/>
      <c r="F176" s="57"/>
      <c r="G176" s="71"/>
      <c r="H176" s="71"/>
      <c r="J176" s="125"/>
    </row>
    <row r="177" spans="1:10" ht="15.6" x14ac:dyDescent="0.3">
      <c r="A177" s="31"/>
      <c r="B177" s="57"/>
      <c r="C177" s="57"/>
      <c r="D177" s="57"/>
      <c r="E177" s="58"/>
      <c r="F177" s="57"/>
      <c r="G177" s="71"/>
      <c r="H177" s="71"/>
      <c r="J177" s="125"/>
    </row>
    <row r="178" spans="1:10" ht="15.6" x14ac:dyDescent="0.3">
      <c r="A178" s="31"/>
      <c r="B178" s="57"/>
      <c r="C178" s="57"/>
      <c r="D178" s="57"/>
      <c r="E178" s="58"/>
      <c r="F178" s="57"/>
      <c r="G178" s="71"/>
      <c r="H178" s="71"/>
      <c r="J178" s="125"/>
    </row>
    <row r="179" spans="1:10" ht="15.6" x14ac:dyDescent="0.3">
      <c r="A179" s="31"/>
      <c r="B179" s="57"/>
      <c r="C179" s="57"/>
      <c r="D179" s="57"/>
      <c r="E179" s="58"/>
      <c r="F179" s="57"/>
      <c r="G179" s="71"/>
      <c r="H179" s="71"/>
      <c r="J179" s="125"/>
    </row>
    <row r="180" spans="1:10" ht="15.6" x14ac:dyDescent="0.3">
      <c r="A180" s="31"/>
      <c r="B180" s="57"/>
      <c r="C180" s="57"/>
      <c r="D180" s="57"/>
      <c r="E180" s="58"/>
      <c r="F180" s="57"/>
      <c r="G180" s="71"/>
      <c r="H180" s="71"/>
      <c r="J180" s="125"/>
    </row>
    <row r="181" spans="1:10" ht="15.6" x14ac:dyDescent="0.3">
      <c r="A181" s="31"/>
      <c r="B181" s="57"/>
      <c r="C181" s="57"/>
      <c r="D181" s="57"/>
      <c r="E181" s="58"/>
      <c r="F181" s="57"/>
      <c r="G181" s="71"/>
      <c r="H181" s="71"/>
      <c r="J181" s="125"/>
    </row>
    <row r="182" spans="1:10" ht="15.6" x14ac:dyDescent="0.3">
      <c r="A182" s="31"/>
      <c r="B182" s="57"/>
      <c r="C182" s="57"/>
      <c r="D182" s="57"/>
      <c r="E182" s="58"/>
      <c r="F182" s="57"/>
      <c r="G182" s="71"/>
      <c r="H182" s="71"/>
      <c r="J182" s="125"/>
    </row>
    <row r="183" spans="1:10" ht="15.6" x14ac:dyDescent="0.3">
      <c r="A183" s="31"/>
      <c r="B183" s="57"/>
      <c r="C183" s="57"/>
      <c r="D183" s="57"/>
      <c r="E183" s="58"/>
      <c r="F183" s="57"/>
      <c r="G183" s="71"/>
      <c r="H183" s="71"/>
      <c r="J183" s="125"/>
    </row>
    <row r="184" spans="1:10" ht="15.6" x14ac:dyDescent="0.3">
      <c r="A184" s="31"/>
      <c r="B184" s="57"/>
      <c r="C184" s="57"/>
      <c r="D184" s="57"/>
      <c r="E184" s="58"/>
      <c r="F184" s="57"/>
      <c r="G184" s="71"/>
      <c r="H184" s="71"/>
      <c r="J184" s="125"/>
    </row>
    <row r="185" spans="1:10" ht="15.6" x14ac:dyDescent="0.3">
      <c r="A185" s="31"/>
      <c r="B185" s="57"/>
      <c r="C185" s="57"/>
      <c r="D185" s="57"/>
      <c r="E185" s="58"/>
      <c r="F185" s="57"/>
      <c r="G185" s="71"/>
      <c r="H185" s="71"/>
      <c r="J185" s="125"/>
    </row>
    <row r="186" spans="1:10" ht="15.6" x14ac:dyDescent="0.3">
      <c r="A186" s="31"/>
      <c r="B186" s="57"/>
      <c r="C186" s="57"/>
      <c r="D186" s="57"/>
      <c r="E186" s="58"/>
      <c r="F186" s="57"/>
      <c r="G186" s="71"/>
      <c r="H186" s="71"/>
      <c r="J186" s="125"/>
    </row>
    <row r="187" spans="1:10" ht="15.6" x14ac:dyDescent="0.3">
      <c r="A187" s="31"/>
      <c r="B187" s="57"/>
      <c r="C187" s="57"/>
      <c r="D187" s="57"/>
      <c r="E187" s="58"/>
      <c r="F187" s="57"/>
      <c r="G187" s="71"/>
      <c r="H187" s="71"/>
      <c r="J187" s="125"/>
    </row>
    <row r="188" spans="1:10" ht="15.6" x14ac:dyDescent="0.3">
      <c r="A188" s="31"/>
      <c r="B188" s="57"/>
      <c r="C188" s="57"/>
      <c r="D188" s="57"/>
      <c r="E188" s="58"/>
      <c r="F188" s="57"/>
      <c r="G188" s="71"/>
      <c r="H188" s="71"/>
      <c r="J188" s="125"/>
    </row>
    <row r="189" spans="1:10" ht="15.6" x14ac:dyDescent="0.3">
      <c r="A189" s="31"/>
      <c r="B189" s="57"/>
      <c r="C189" s="57"/>
      <c r="D189" s="57"/>
      <c r="E189" s="58"/>
      <c r="F189" s="57"/>
      <c r="G189" s="71"/>
      <c r="H189" s="71"/>
      <c r="J189" s="125"/>
    </row>
    <row r="190" spans="1:10" ht="15.6" x14ac:dyDescent="0.3">
      <c r="A190" s="31"/>
      <c r="B190" s="57"/>
      <c r="C190" s="57"/>
      <c r="D190" s="57"/>
      <c r="E190" s="58"/>
      <c r="F190" s="57"/>
      <c r="G190" s="71"/>
      <c r="H190" s="71"/>
      <c r="J190" s="125"/>
    </row>
    <row r="191" spans="1:10" ht="15.6" x14ac:dyDescent="0.3">
      <c r="A191" s="31"/>
      <c r="B191" s="57"/>
      <c r="C191" s="57"/>
      <c r="D191" s="57"/>
      <c r="E191" s="58"/>
      <c r="F191" s="57"/>
      <c r="G191" s="71"/>
      <c r="H191" s="71"/>
      <c r="J191" s="125"/>
    </row>
    <row r="192" spans="1:10" ht="15.6" x14ac:dyDescent="0.3">
      <c r="A192" s="31"/>
      <c r="B192" s="57"/>
      <c r="C192" s="57"/>
      <c r="D192" s="57"/>
      <c r="E192" s="58"/>
      <c r="F192" s="57"/>
      <c r="G192" s="71"/>
      <c r="H192" s="71"/>
      <c r="J192" s="125"/>
    </row>
    <row r="193" spans="1:10" ht="15.6" x14ac:dyDescent="0.3">
      <c r="A193" s="31"/>
      <c r="B193" s="57"/>
      <c r="C193" s="57"/>
      <c r="D193" s="57"/>
      <c r="E193" s="58"/>
      <c r="F193" s="57"/>
      <c r="G193" s="71"/>
      <c r="H193" s="71"/>
      <c r="J193" s="125"/>
    </row>
    <row r="194" spans="1:10" ht="15.6" x14ac:dyDescent="0.3">
      <c r="A194" s="31"/>
      <c r="B194" s="57"/>
      <c r="C194" s="57"/>
      <c r="D194" s="57"/>
      <c r="E194" s="58"/>
      <c r="F194" s="57"/>
      <c r="G194" s="71"/>
      <c r="H194" s="71"/>
      <c r="J194" s="125"/>
    </row>
    <row r="195" spans="1:10" ht="15.6" x14ac:dyDescent="0.3">
      <c r="A195" s="31"/>
      <c r="B195" s="57"/>
      <c r="C195" s="57"/>
      <c r="D195" s="57"/>
      <c r="E195" s="58"/>
      <c r="F195" s="57"/>
      <c r="G195" s="71"/>
      <c r="H195" s="71"/>
      <c r="J195" s="125"/>
    </row>
    <row r="196" spans="1:10" ht="15.6" x14ac:dyDescent="0.3">
      <c r="A196" s="31"/>
      <c r="B196" s="57"/>
      <c r="C196" s="57"/>
      <c r="D196" s="57"/>
      <c r="E196" s="58"/>
      <c r="F196" s="57"/>
      <c r="G196" s="71"/>
      <c r="H196" s="71"/>
      <c r="J196" s="125"/>
    </row>
    <row r="197" spans="1:10" ht="15.6" x14ac:dyDescent="0.3">
      <c r="A197" s="31"/>
      <c r="B197" s="57"/>
      <c r="C197" s="57"/>
      <c r="D197" s="57"/>
      <c r="E197" s="58"/>
      <c r="F197" s="57"/>
      <c r="G197" s="71"/>
      <c r="H197" s="71"/>
      <c r="J197" s="125"/>
    </row>
    <row r="198" spans="1:10" ht="15.6" x14ac:dyDescent="0.3">
      <c r="A198" s="31"/>
      <c r="B198" s="57"/>
      <c r="C198" s="57"/>
      <c r="D198" s="57"/>
      <c r="E198" s="58"/>
      <c r="F198" s="57"/>
      <c r="G198" s="71"/>
      <c r="H198" s="71"/>
      <c r="J198" s="125"/>
    </row>
    <row r="199" spans="1:10" ht="15.6" x14ac:dyDescent="0.3">
      <c r="A199" s="31"/>
      <c r="B199" s="57"/>
      <c r="C199" s="57"/>
      <c r="D199" s="57"/>
      <c r="E199" s="58"/>
      <c r="F199" s="57"/>
      <c r="G199" s="71"/>
      <c r="H199" s="71"/>
      <c r="J199" s="125"/>
    </row>
    <row r="200" spans="1:10" x14ac:dyDescent="0.3">
      <c r="A200" s="71"/>
      <c r="B200" s="71"/>
      <c r="C200" s="71"/>
      <c r="D200" s="71"/>
      <c r="E200" s="71"/>
      <c r="F200" s="71"/>
      <c r="G200" s="71"/>
      <c r="H200" s="71"/>
    </row>
    <row r="201" spans="1:10" x14ac:dyDescent="0.3">
      <c r="A201" s="71"/>
      <c r="B201" s="71"/>
      <c r="C201" s="71"/>
      <c r="D201" s="71"/>
      <c r="E201" s="71"/>
      <c r="F201" s="71"/>
      <c r="G201" s="71"/>
      <c r="H201" s="71"/>
    </row>
  </sheetData>
  <sheetProtection algorithmName="SHA-512" hashValue="QcpA+XW8I16xvUJN7PnDPigFhgBTBrPuW+woAf3Ohrt4WH3dY52q6TPfQcX89nw88XVWuuxo6tNosKw7YG6wUQ==" saltValue="v5J40juYW9OHcWnvYeO0Zg==" spinCount="100000" sheet="1" objects="1" scenarios="1"/>
  <mergeCells count="3">
    <mergeCell ref="A1:G1"/>
    <mergeCell ref="A2:G2"/>
    <mergeCell ref="C4:E4"/>
  </mergeCells>
  <phoneticPr fontId="3" type="noConversion"/>
  <dataValidations count="4">
    <dataValidation type="decimal" allowBlank="1" showInputMessage="1" showErrorMessage="1" error="Please enter a valid amount." sqref="J20:J199 E20:E199" xr:uid="{6C1326B2-8129-47C3-A7FC-A1FC5D551F81}">
      <formula1>0</formula1>
      <formula2>10000000</formula2>
    </dataValidation>
    <dataValidation type="list" allowBlank="1" showInputMessage="1" showErrorMessage="1" error="Please enter a valid Month." sqref="G20:G199" xr:uid="{5C8957C4-837D-49FC-9C4D-D2C01E8276A3}">
      <formula1>#REF!</formula1>
    </dataValidation>
    <dataValidation type="list" allowBlank="1" showInputMessage="1" showErrorMessage="1" error="Please enter a valid Month." sqref="A20:A199" xr:uid="{F03E7398-BF1D-4DAF-B04D-26841F0E21B9}">
      <formula1>$B$7:$B$16</formula1>
    </dataValidation>
    <dataValidation type="list" allowBlank="1" showInputMessage="1" showErrorMessage="1" error="Please, enter a valid In-Kind Donations._x000a_Available options are Food Items and Non-Food Items." sqref="B20:B199" xr:uid="{D7F9C850-8438-4799-8438-8356BB6A95F3}">
      <formula1>$C$5:$D$5</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A3988-01D5-4EB0-9DBA-01D446E44F20}">
  <sheetPr>
    <tabColor theme="8" tint="0.39997558519241921"/>
  </sheetPr>
  <dimension ref="A1:H192"/>
  <sheetViews>
    <sheetView zoomScaleNormal="100" workbookViewId="0">
      <selection activeCell="C23" sqref="C23"/>
    </sheetView>
  </sheetViews>
  <sheetFormatPr defaultColWidth="9.109375" defaultRowHeight="18" x14ac:dyDescent="0.35"/>
  <cols>
    <col min="1" max="1" width="24.88671875" style="72" customWidth="1"/>
    <col min="2" max="2" width="43.33203125" style="72" customWidth="1"/>
    <col min="3" max="3" width="32.33203125" style="72" customWidth="1"/>
    <col min="4" max="4" width="90.33203125" style="72" customWidth="1"/>
    <col min="5" max="5" width="26.6640625" style="72" customWidth="1"/>
    <col min="6" max="6" width="23.88671875" style="72" customWidth="1"/>
    <col min="7" max="7" width="19" style="72" customWidth="1"/>
    <col min="8" max="8" width="74.109375" style="72" customWidth="1"/>
    <col min="9" max="16384" width="9.109375" style="72"/>
  </cols>
  <sheetData>
    <row r="1" spans="1:8" ht="19.5" customHeight="1" thickBot="1" x14ac:dyDescent="0.4">
      <c r="A1" s="108" t="s">
        <v>37</v>
      </c>
      <c r="B1" s="109"/>
      <c r="C1" s="109"/>
      <c r="D1" s="109"/>
      <c r="E1" s="109"/>
      <c r="F1" s="109"/>
      <c r="G1" s="110"/>
      <c r="H1" s="71"/>
    </row>
    <row r="2" spans="1:8" ht="93" customHeight="1" thickBot="1" x14ac:dyDescent="0.4">
      <c r="A2" s="100" t="s">
        <v>189</v>
      </c>
      <c r="B2" s="101"/>
      <c r="C2" s="101"/>
      <c r="D2" s="101"/>
      <c r="E2" s="101"/>
      <c r="F2" s="101"/>
      <c r="G2" s="102"/>
      <c r="H2" s="71"/>
    </row>
    <row r="3" spans="1:8" x14ac:dyDescent="0.35">
      <c r="A3" s="71"/>
      <c r="B3" s="71"/>
      <c r="C3" s="71"/>
      <c r="D3" s="71"/>
      <c r="E3" s="71"/>
      <c r="F3" s="71"/>
      <c r="G3" s="71"/>
      <c r="H3" s="71"/>
    </row>
    <row r="4" spans="1:8" ht="23.25" customHeight="1" x14ac:dyDescent="0.35">
      <c r="A4" s="71"/>
      <c r="B4" s="103" t="s">
        <v>190</v>
      </c>
      <c r="C4" s="103"/>
      <c r="D4" s="71"/>
      <c r="E4" s="71"/>
      <c r="F4" s="71"/>
      <c r="G4" s="71"/>
      <c r="H4" s="71"/>
    </row>
    <row r="5" spans="1:8" x14ac:dyDescent="0.35">
      <c r="A5" s="71"/>
      <c r="B5" s="111" t="s">
        <v>22</v>
      </c>
      <c r="C5" s="53">
        <f ca="1">AVERAGE(C6:C15)</f>
        <v>0</v>
      </c>
      <c r="D5" s="71"/>
      <c r="E5" s="71"/>
      <c r="F5" s="71"/>
      <c r="G5" s="71"/>
      <c r="H5" s="71"/>
    </row>
    <row r="6" spans="1:8" x14ac:dyDescent="0.35">
      <c r="A6" s="71"/>
      <c r="B6" s="105" t="s">
        <v>113</v>
      </c>
      <c r="C6" s="20">
        <f t="shared" ref="C6:C16" ca="1" si="0">SUMIF($A$20:$A$191,$B6,$C$20:$C$189)</f>
        <v>0</v>
      </c>
      <c r="D6" s="71"/>
      <c r="E6" s="71"/>
      <c r="F6" s="71"/>
      <c r="G6" s="71"/>
      <c r="H6" s="71"/>
    </row>
    <row r="7" spans="1:8" x14ac:dyDescent="0.35">
      <c r="A7" s="71"/>
      <c r="B7" s="105" t="s">
        <v>114</v>
      </c>
      <c r="C7" s="20">
        <f t="shared" ca="1" si="0"/>
        <v>0</v>
      </c>
      <c r="D7" s="71"/>
      <c r="E7" s="71"/>
      <c r="F7" s="71"/>
      <c r="G7" s="71"/>
      <c r="H7" s="71"/>
    </row>
    <row r="8" spans="1:8" x14ac:dyDescent="0.35">
      <c r="A8" s="71"/>
      <c r="B8" s="105" t="s">
        <v>115</v>
      </c>
      <c r="C8" s="20">
        <f t="shared" ca="1" si="0"/>
        <v>0</v>
      </c>
      <c r="D8" s="71"/>
      <c r="E8" s="71"/>
      <c r="F8" s="71"/>
      <c r="G8" s="71"/>
      <c r="H8" s="71"/>
    </row>
    <row r="9" spans="1:8" x14ac:dyDescent="0.35">
      <c r="A9" s="71"/>
      <c r="B9" s="105" t="s">
        <v>116</v>
      </c>
      <c r="C9" s="20">
        <f t="shared" ca="1" si="0"/>
        <v>0</v>
      </c>
      <c r="D9" s="71"/>
      <c r="E9" s="71"/>
      <c r="F9" s="71"/>
      <c r="G9" s="71"/>
      <c r="H9" s="71"/>
    </row>
    <row r="10" spans="1:8" x14ac:dyDescent="0.35">
      <c r="A10" s="71"/>
      <c r="B10" s="105" t="s">
        <v>117</v>
      </c>
      <c r="C10" s="20">
        <f t="shared" ca="1" si="0"/>
        <v>0</v>
      </c>
      <c r="D10" s="71"/>
      <c r="E10" s="71"/>
      <c r="F10" s="71"/>
      <c r="G10" s="71"/>
      <c r="H10" s="71"/>
    </row>
    <row r="11" spans="1:8" x14ac:dyDescent="0.35">
      <c r="A11" s="71"/>
      <c r="B11" s="105" t="s">
        <v>118</v>
      </c>
      <c r="C11" s="20">
        <f t="shared" ca="1" si="0"/>
        <v>0</v>
      </c>
      <c r="D11" s="71"/>
      <c r="E11" s="71"/>
      <c r="F11" s="71"/>
      <c r="G11" s="71"/>
      <c r="H11" s="71"/>
    </row>
    <row r="12" spans="1:8" x14ac:dyDescent="0.35">
      <c r="A12" s="71"/>
      <c r="B12" s="105" t="s">
        <v>119</v>
      </c>
      <c r="C12" s="20">
        <f t="shared" ca="1" si="0"/>
        <v>0</v>
      </c>
      <c r="D12" s="71"/>
      <c r="E12" s="71"/>
      <c r="F12" s="71"/>
      <c r="G12" s="71"/>
      <c r="H12" s="71"/>
    </row>
    <row r="13" spans="1:8" x14ac:dyDescent="0.35">
      <c r="A13" s="71"/>
      <c r="B13" s="105" t="s">
        <v>120</v>
      </c>
      <c r="C13" s="20">
        <f t="shared" ca="1" si="0"/>
        <v>0</v>
      </c>
      <c r="D13" s="71"/>
      <c r="E13" s="71"/>
      <c r="F13" s="71"/>
      <c r="G13" s="71"/>
      <c r="H13" s="71"/>
    </row>
    <row r="14" spans="1:8" x14ac:dyDescent="0.35">
      <c r="A14" s="71"/>
      <c r="B14" s="105" t="s">
        <v>121</v>
      </c>
      <c r="C14" s="20">
        <f t="shared" ca="1" si="0"/>
        <v>0</v>
      </c>
      <c r="D14" s="71"/>
      <c r="E14" s="71"/>
      <c r="F14" s="71"/>
      <c r="G14" s="71"/>
      <c r="H14" s="71"/>
    </row>
    <row r="15" spans="1:8" x14ac:dyDescent="0.35">
      <c r="A15" s="71"/>
      <c r="B15" s="105" t="s">
        <v>122</v>
      </c>
      <c r="C15" s="20">
        <f t="shared" ca="1" si="0"/>
        <v>0</v>
      </c>
      <c r="D15" s="71"/>
      <c r="E15" s="71"/>
      <c r="F15" s="71"/>
      <c r="G15" s="71"/>
      <c r="H15" s="71"/>
    </row>
    <row r="16" spans="1:8" x14ac:dyDescent="0.35">
      <c r="A16" s="71"/>
      <c r="B16" s="105" t="s">
        <v>191</v>
      </c>
      <c r="C16" s="20">
        <f t="shared" ca="1" si="0"/>
        <v>0</v>
      </c>
      <c r="D16" s="71"/>
      <c r="E16" s="71"/>
      <c r="F16" s="71"/>
      <c r="G16" s="71"/>
      <c r="H16" s="71"/>
    </row>
    <row r="17" spans="1:8" x14ac:dyDescent="0.35">
      <c r="A17" s="71"/>
      <c r="B17" s="104" t="s">
        <v>123</v>
      </c>
      <c r="C17" s="53">
        <f ca="1">SUM(C6:C15)</f>
        <v>0</v>
      </c>
      <c r="D17" s="71"/>
      <c r="E17" s="71"/>
      <c r="F17" s="71"/>
      <c r="G17" s="71"/>
      <c r="H17" s="71"/>
    </row>
    <row r="18" spans="1:8" x14ac:dyDescent="0.35">
      <c r="A18" s="71"/>
      <c r="B18" s="71"/>
      <c r="C18" s="71"/>
      <c r="D18" s="71"/>
      <c r="E18" s="71"/>
      <c r="F18" s="71"/>
      <c r="G18" s="71"/>
      <c r="H18" s="71"/>
    </row>
    <row r="19" spans="1:8" s="107" customFormat="1" ht="36" x14ac:dyDescent="0.3">
      <c r="A19" s="106" t="s">
        <v>124</v>
      </c>
      <c r="B19" s="106" t="s">
        <v>192</v>
      </c>
      <c r="C19" s="106" t="s">
        <v>129</v>
      </c>
      <c r="D19" s="106" t="s">
        <v>193</v>
      </c>
      <c r="E19" s="71"/>
      <c r="F19" s="71"/>
      <c r="G19" s="71"/>
      <c r="H19" s="71"/>
    </row>
    <row r="20" spans="1:8" x14ac:dyDescent="0.35">
      <c r="A20" s="26"/>
      <c r="B20" s="26"/>
      <c r="C20" s="11"/>
      <c r="D20" s="26"/>
      <c r="E20" s="71"/>
      <c r="F20" s="71"/>
      <c r="G20" s="71"/>
      <c r="H20" s="71"/>
    </row>
    <row r="21" spans="1:8" x14ac:dyDescent="0.35">
      <c r="A21" s="26"/>
      <c r="B21" s="26"/>
      <c r="C21" s="11"/>
      <c r="D21" s="26"/>
      <c r="E21" s="71"/>
      <c r="F21" s="71"/>
      <c r="G21" s="71"/>
      <c r="H21" s="71"/>
    </row>
    <row r="22" spans="1:8" x14ac:dyDescent="0.35">
      <c r="A22" s="26"/>
      <c r="B22" s="26"/>
      <c r="C22" s="11"/>
      <c r="D22" s="26"/>
      <c r="E22" s="71"/>
      <c r="F22" s="71"/>
      <c r="G22" s="71"/>
      <c r="H22" s="71"/>
    </row>
    <row r="23" spans="1:8" x14ac:dyDescent="0.35">
      <c r="A23" s="26"/>
      <c r="B23" s="26"/>
      <c r="C23" s="11"/>
      <c r="D23" s="26"/>
      <c r="E23" s="71"/>
      <c r="F23" s="71"/>
      <c r="G23" s="71"/>
      <c r="H23" s="71"/>
    </row>
    <row r="24" spans="1:8" x14ac:dyDescent="0.35">
      <c r="A24" s="26"/>
      <c r="B24" s="26"/>
      <c r="C24" s="11"/>
      <c r="D24" s="26"/>
      <c r="E24" s="71"/>
      <c r="F24" s="71"/>
      <c r="G24" s="71"/>
      <c r="H24" s="71"/>
    </row>
    <row r="25" spans="1:8" x14ac:dyDescent="0.35">
      <c r="A25" s="26"/>
      <c r="B25" s="26"/>
      <c r="C25" s="11"/>
      <c r="D25" s="26"/>
      <c r="E25" s="71"/>
      <c r="F25" s="71"/>
      <c r="G25" s="71"/>
      <c r="H25" s="71"/>
    </row>
    <row r="26" spans="1:8" x14ac:dyDescent="0.35">
      <c r="A26" s="26"/>
      <c r="B26" s="26"/>
      <c r="C26" s="11"/>
      <c r="D26" s="26"/>
      <c r="E26" s="71"/>
      <c r="F26" s="71"/>
      <c r="G26" s="71"/>
      <c r="H26" s="71"/>
    </row>
    <row r="27" spans="1:8" x14ac:dyDescent="0.35">
      <c r="A27" s="26"/>
      <c r="B27" s="26"/>
      <c r="C27" s="11"/>
      <c r="D27" s="26"/>
      <c r="E27" s="71"/>
      <c r="F27" s="71"/>
      <c r="G27" s="71"/>
      <c r="H27" s="71"/>
    </row>
    <row r="28" spans="1:8" x14ac:dyDescent="0.35">
      <c r="A28" s="26"/>
      <c r="B28" s="26"/>
      <c r="C28" s="11"/>
      <c r="D28" s="26"/>
      <c r="E28" s="71"/>
      <c r="F28" s="71"/>
      <c r="G28" s="71"/>
      <c r="H28" s="71"/>
    </row>
    <row r="29" spans="1:8" x14ac:dyDescent="0.35">
      <c r="A29" s="26"/>
      <c r="B29" s="26"/>
      <c r="C29" s="11"/>
      <c r="D29" s="26"/>
      <c r="E29" s="71"/>
      <c r="F29" s="71"/>
      <c r="G29" s="71"/>
      <c r="H29" s="71"/>
    </row>
    <row r="30" spans="1:8" x14ac:dyDescent="0.35">
      <c r="A30" s="26"/>
      <c r="B30" s="26"/>
      <c r="C30" s="11"/>
      <c r="D30" s="26"/>
      <c r="E30" s="71"/>
      <c r="F30" s="71"/>
      <c r="G30" s="71"/>
      <c r="H30" s="71"/>
    </row>
    <row r="31" spans="1:8" x14ac:dyDescent="0.35">
      <c r="A31" s="26"/>
      <c r="B31" s="26"/>
      <c r="C31" s="11"/>
      <c r="D31" s="26"/>
      <c r="E31" s="71"/>
      <c r="F31" s="71"/>
      <c r="G31" s="71"/>
      <c r="H31" s="71"/>
    </row>
    <row r="32" spans="1:8" x14ac:dyDescent="0.35">
      <c r="A32" s="26"/>
      <c r="B32" s="26"/>
      <c r="C32" s="11"/>
      <c r="D32" s="26"/>
      <c r="E32" s="71"/>
      <c r="F32" s="71"/>
      <c r="G32" s="71"/>
      <c r="H32" s="71"/>
    </row>
    <row r="33" spans="1:8" x14ac:dyDescent="0.35">
      <c r="A33" s="26"/>
      <c r="B33" s="26"/>
      <c r="C33" s="11"/>
      <c r="D33" s="26"/>
      <c r="E33" s="71"/>
      <c r="F33" s="71"/>
      <c r="G33" s="71"/>
      <c r="H33" s="71"/>
    </row>
    <row r="34" spans="1:8" x14ac:dyDescent="0.35">
      <c r="A34" s="26"/>
      <c r="B34" s="26"/>
      <c r="C34" s="11"/>
      <c r="D34" s="26"/>
      <c r="E34" s="71"/>
      <c r="F34" s="71"/>
      <c r="G34" s="71"/>
      <c r="H34" s="71"/>
    </row>
    <row r="35" spans="1:8" x14ac:dyDescent="0.35">
      <c r="A35" s="26"/>
      <c r="B35" s="26"/>
      <c r="C35" s="11"/>
      <c r="D35" s="26"/>
      <c r="E35" s="71"/>
      <c r="F35" s="71"/>
      <c r="G35" s="71"/>
      <c r="H35" s="71"/>
    </row>
    <row r="36" spans="1:8" x14ac:dyDescent="0.35">
      <c r="A36" s="26"/>
      <c r="B36" s="26"/>
      <c r="C36" s="11"/>
      <c r="D36" s="26"/>
      <c r="E36" s="71"/>
      <c r="F36" s="71"/>
      <c r="G36" s="71"/>
      <c r="H36" s="71"/>
    </row>
    <row r="37" spans="1:8" x14ac:dyDescent="0.35">
      <c r="A37" s="26"/>
      <c r="B37" s="26"/>
      <c r="C37" s="11"/>
      <c r="D37" s="26"/>
      <c r="E37" s="71"/>
      <c r="F37" s="71"/>
      <c r="G37" s="71"/>
      <c r="H37" s="71"/>
    </row>
    <row r="38" spans="1:8" x14ac:dyDescent="0.35">
      <c r="A38" s="26"/>
      <c r="B38" s="26"/>
      <c r="C38" s="11"/>
      <c r="D38" s="26"/>
      <c r="E38" s="71"/>
      <c r="F38" s="71"/>
      <c r="G38" s="71"/>
      <c r="H38" s="71"/>
    </row>
    <row r="39" spans="1:8" x14ac:dyDescent="0.35">
      <c r="A39" s="26"/>
      <c r="B39" s="26"/>
      <c r="C39" s="11"/>
      <c r="D39" s="26"/>
      <c r="E39" s="71"/>
      <c r="F39" s="71"/>
      <c r="G39" s="71"/>
      <c r="H39" s="71"/>
    </row>
    <row r="40" spans="1:8" x14ac:dyDescent="0.35">
      <c r="A40" s="26"/>
      <c r="B40" s="26"/>
      <c r="C40" s="11"/>
      <c r="D40" s="26"/>
      <c r="E40" s="71"/>
      <c r="F40" s="71"/>
      <c r="G40" s="71"/>
      <c r="H40" s="71"/>
    </row>
    <row r="41" spans="1:8" x14ac:dyDescent="0.35">
      <c r="A41" s="26"/>
      <c r="B41" s="26"/>
      <c r="C41" s="11"/>
      <c r="D41" s="26"/>
      <c r="E41" s="71"/>
      <c r="F41" s="71"/>
      <c r="G41" s="71"/>
      <c r="H41" s="71"/>
    </row>
    <row r="42" spans="1:8" x14ac:dyDescent="0.35">
      <c r="A42" s="26"/>
      <c r="B42" s="26"/>
      <c r="C42" s="11"/>
      <c r="D42" s="26"/>
      <c r="E42" s="71"/>
      <c r="F42" s="71"/>
      <c r="G42" s="71"/>
      <c r="H42" s="71"/>
    </row>
    <row r="43" spans="1:8" x14ac:dyDescent="0.35">
      <c r="A43" s="26"/>
      <c r="B43" s="26"/>
      <c r="C43" s="11"/>
      <c r="D43" s="26"/>
      <c r="E43" s="71"/>
      <c r="F43" s="71"/>
      <c r="G43" s="71"/>
      <c r="H43" s="71"/>
    </row>
    <row r="44" spans="1:8" x14ac:dyDescent="0.35">
      <c r="A44" s="26"/>
      <c r="B44" s="26"/>
      <c r="C44" s="11"/>
      <c r="D44" s="26"/>
      <c r="E44" s="71"/>
      <c r="F44" s="71"/>
      <c r="G44" s="71"/>
      <c r="H44" s="71"/>
    </row>
    <row r="45" spans="1:8" x14ac:dyDescent="0.35">
      <c r="A45" s="26"/>
      <c r="B45" s="26"/>
      <c r="C45" s="11"/>
      <c r="D45" s="26"/>
      <c r="E45" s="71"/>
      <c r="F45" s="71"/>
      <c r="G45" s="71"/>
      <c r="H45" s="71"/>
    </row>
    <row r="46" spans="1:8" x14ac:dyDescent="0.35">
      <c r="A46" s="26"/>
      <c r="B46" s="26"/>
      <c r="C46" s="11"/>
      <c r="D46" s="26"/>
      <c r="E46" s="71"/>
      <c r="F46" s="71"/>
      <c r="G46" s="71"/>
      <c r="H46" s="71"/>
    </row>
    <row r="47" spans="1:8" x14ac:dyDescent="0.35">
      <c r="A47" s="26"/>
      <c r="B47" s="26"/>
      <c r="C47" s="11"/>
      <c r="D47" s="26"/>
      <c r="E47" s="71"/>
      <c r="F47" s="71"/>
      <c r="G47" s="71"/>
      <c r="H47" s="71"/>
    </row>
    <row r="48" spans="1:8" x14ac:dyDescent="0.35">
      <c r="A48" s="26"/>
      <c r="B48" s="26"/>
      <c r="C48" s="11"/>
      <c r="D48" s="26"/>
      <c r="E48" s="71"/>
      <c r="F48" s="71"/>
      <c r="G48" s="71"/>
      <c r="H48" s="71"/>
    </row>
    <row r="49" spans="1:8" x14ac:dyDescent="0.35">
      <c r="A49" s="26"/>
      <c r="B49" s="26"/>
      <c r="C49" s="11"/>
      <c r="D49" s="26"/>
      <c r="E49" s="71"/>
      <c r="F49" s="71"/>
      <c r="G49" s="71"/>
      <c r="H49" s="71"/>
    </row>
    <row r="50" spans="1:8" x14ac:dyDescent="0.35">
      <c r="A50" s="26"/>
      <c r="B50" s="26"/>
      <c r="C50" s="11"/>
      <c r="D50" s="26"/>
      <c r="E50" s="71"/>
      <c r="F50" s="71"/>
      <c r="G50" s="71"/>
      <c r="H50" s="71"/>
    </row>
    <row r="51" spans="1:8" x14ac:dyDescent="0.35">
      <c r="A51" s="26"/>
      <c r="B51" s="26"/>
      <c r="C51" s="11"/>
      <c r="D51" s="26"/>
      <c r="E51" s="71"/>
      <c r="F51" s="71"/>
      <c r="G51" s="71"/>
      <c r="H51" s="71"/>
    </row>
    <row r="52" spans="1:8" x14ac:dyDescent="0.35">
      <c r="A52" s="26"/>
      <c r="B52" s="26"/>
      <c r="C52" s="11"/>
      <c r="D52" s="26"/>
      <c r="E52" s="71"/>
      <c r="F52" s="71"/>
      <c r="G52" s="71"/>
      <c r="H52" s="71"/>
    </row>
    <row r="53" spans="1:8" x14ac:dyDescent="0.35">
      <c r="A53" s="26"/>
      <c r="B53" s="26"/>
      <c r="C53" s="11"/>
      <c r="D53" s="26"/>
      <c r="E53" s="71"/>
      <c r="F53" s="71"/>
      <c r="G53" s="71"/>
      <c r="H53" s="71"/>
    </row>
    <row r="54" spans="1:8" x14ac:dyDescent="0.35">
      <c r="A54" s="26"/>
      <c r="B54" s="26"/>
      <c r="C54" s="11"/>
      <c r="D54" s="26"/>
      <c r="E54" s="71"/>
      <c r="F54" s="71"/>
      <c r="G54" s="71"/>
      <c r="H54" s="71"/>
    </row>
    <row r="55" spans="1:8" x14ac:dyDescent="0.35">
      <c r="A55" s="26"/>
      <c r="B55" s="26"/>
      <c r="C55" s="11"/>
      <c r="D55" s="26"/>
      <c r="E55" s="71"/>
      <c r="F55" s="71"/>
      <c r="G55" s="71"/>
      <c r="H55" s="71"/>
    </row>
    <row r="56" spans="1:8" x14ac:dyDescent="0.35">
      <c r="A56" s="26"/>
      <c r="B56" s="26"/>
      <c r="C56" s="11"/>
      <c r="D56" s="26"/>
      <c r="E56" s="71"/>
      <c r="F56" s="71"/>
      <c r="G56" s="71"/>
      <c r="H56" s="71"/>
    </row>
    <row r="57" spans="1:8" x14ac:dyDescent="0.35">
      <c r="A57" s="26"/>
      <c r="B57" s="26"/>
      <c r="C57" s="11"/>
      <c r="D57" s="26"/>
      <c r="E57" s="71"/>
      <c r="F57" s="71"/>
      <c r="G57" s="71"/>
      <c r="H57" s="71"/>
    </row>
    <row r="58" spans="1:8" x14ac:dyDescent="0.35">
      <c r="A58" s="26"/>
      <c r="B58" s="26"/>
      <c r="C58" s="11"/>
      <c r="D58" s="26"/>
      <c r="E58" s="71"/>
      <c r="F58" s="71"/>
      <c r="G58" s="71"/>
      <c r="H58" s="71"/>
    </row>
    <row r="59" spans="1:8" x14ac:dyDescent="0.35">
      <c r="A59" s="26"/>
      <c r="B59" s="26"/>
      <c r="C59" s="11"/>
      <c r="D59" s="26"/>
      <c r="E59" s="71"/>
      <c r="F59" s="71"/>
      <c r="G59" s="71"/>
      <c r="H59" s="71"/>
    </row>
    <row r="60" spans="1:8" x14ac:dyDescent="0.35">
      <c r="A60" s="26"/>
      <c r="B60" s="26"/>
      <c r="C60" s="11"/>
      <c r="D60" s="26"/>
      <c r="E60" s="71"/>
      <c r="F60" s="71"/>
      <c r="G60" s="71"/>
      <c r="H60" s="71"/>
    </row>
    <row r="61" spans="1:8" x14ac:dyDescent="0.35">
      <c r="A61" s="26"/>
      <c r="B61" s="26"/>
      <c r="C61" s="11"/>
      <c r="D61" s="26"/>
      <c r="E61" s="71"/>
      <c r="F61" s="71"/>
      <c r="G61" s="71"/>
      <c r="H61" s="71"/>
    </row>
    <row r="62" spans="1:8" x14ac:dyDescent="0.35">
      <c r="A62" s="26"/>
      <c r="B62" s="26"/>
      <c r="C62" s="11"/>
      <c r="D62" s="26"/>
      <c r="E62" s="71"/>
      <c r="F62" s="71"/>
      <c r="G62" s="71"/>
      <c r="H62" s="71"/>
    </row>
    <row r="63" spans="1:8" x14ac:dyDescent="0.35">
      <c r="A63" s="26"/>
      <c r="B63" s="26"/>
      <c r="C63" s="11"/>
      <c r="D63" s="26"/>
      <c r="E63" s="71"/>
      <c r="F63" s="71"/>
      <c r="G63" s="71"/>
      <c r="H63" s="71"/>
    </row>
    <row r="64" spans="1:8" x14ac:dyDescent="0.35">
      <c r="A64" s="26"/>
      <c r="B64" s="26"/>
      <c r="C64" s="11"/>
      <c r="D64" s="26"/>
      <c r="E64" s="71"/>
      <c r="F64" s="71"/>
      <c r="G64" s="71"/>
      <c r="H64" s="71"/>
    </row>
    <row r="65" spans="1:8" x14ac:dyDescent="0.35">
      <c r="A65" s="26"/>
      <c r="B65" s="26"/>
      <c r="C65" s="11"/>
      <c r="D65" s="26"/>
      <c r="E65" s="71"/>
      <c r="F65" s="71"/>
      <c r="G65" s="71"/>
      <c r="H65" s="71"/>
    </row>
    <row r="66" spans="1:8" x14ac:dyDescent="0.35">
      <c r="A66" s="26"/>
      <c r="B66" s="26"/>
      <c r="C66" s="11"/>
      <c r="D66" s="26"/>
      <c r="E66" s="71"/>
      <c r="F66" s="71"/>
      <c r="G66" s="71"/>
      <c r="H66" s="71"/>
    </row>
    <row r="67" spans="1:8" x14ac:dyDescent="0.35">
      <c r="A67" s="26"/>
      <c r="B67" s="26"/>
      <c r="C67" s="11"/>
      <c r="D67" s="26"/>
      <c r="E67" s="71"/>
      <c r="F67" s="71"/>
      <c r="G67" s="71"/>
      <c r="H67" s="71"/>
    </row>
    <row r="68" spans="1:8" x14ac:dyDescent="0.35">
      <c r="A68" s="26"/>
      <c r="B68" s="26"/>
      <c r="C68" s="11"/>
      <c r="D68" s="26"/>
      <c r="E68" s="71"/>
      <c r="F68" s="71"/>
      <c r="G68" s="71"/>
      <c r="H68" s="71"/>
    </row>
    <row r="69" spans="1:8" x14ac:dyDescent="0.35">
      <c r="A69" s="26"/>
      <c r="B69" s="26"/>
      <c r="C69" s="11"/>
      <c r="D69" s="26"/>
      <c r="E69" s="71"/>
      <c r="F69" s="71"/>
      <c r="G69" s="71"/>
      <c r="H69" s="71"/>
    </row>
    <row r="70" spans="1:8" x14ac:dyDescent="0.35">
      <c r="A70" s="26"/>
      <c r="B70" s="26"/>
      <c r="C70" s="11"/>
      <c r="D70" s="26"/>
      <c r="E70" s="71"/>
      <c r="F70" s="71"/>
      <c r="G70" s="71"/>
      <c r="H70" s="71"/>
    </row>
    <row r="71" spans="1:8" x14ac:dyDescent="0.35">
      <c r="A71" s="26"/>
      <c r="B71" s="26"/>
      <c r="C71" s="11"/>
      <c r="D71" s="26"/>
      <c r="E71" s="71"/>
      <c r="F71" s="71"/>
      <c r="G71" s="71"/>
      <c r="H71" s="71"/>
    </row>
    <row r="72" spans="1:8" x14ac:dyDescent="0.35">
      <c r="A72" s="26"/>
      <c r="B72" s="26"/>
      <c r="C72" s="11"/>
      <c r="D72" s="26"/>
      <c r="E72" s="71"/>
      <c r="F72" s="71"/>
      <c r="G72" s="71"/>
      <c r="H72" s="71"/>
    </row>
    <row r="73" spans="1:8" x14ac:dyDescent="0.35">
      <c r="A73" s="26"/>
      <c r="B73" s="26"/>
      <c r="C73" s="11"/>
      <c r="D73" s="26"/>
      <c r="E73" s="71"/>
      <c r="F73" s="71"/>
      <c r="G73" s="71"/>
      <c r="H73" s="71"/>
    </row>
    <row r="74" spans="1:8" x14ac:dyDescent="0.35">
      <c r="A74" s="26"/>
      <c r="B74" s="26"/>
      <c r="C74" s="11"/>
      <c r="D74" s="26"/>
      <c r="E74" s="71"/>
      <c r="F74" s="71"/>
      <c r="G74" s="71"/>
      <c r="H74" s="71"/>
    </row>
    <row r="75" spans="1:8" x14ac:dyDescent="0.35">
      <c r="A75" s="26"/>
      <c r="B75" s="26"/>
      <c r="C75" s="11"/>
      <c r="D75" s="26"/>
      <c r="E75" s="71"/>
      <c r="F75" s="71"/>
      <c r="G75" s="71"/>
      <c r="H75" s="71"/>
    </row>
    <row r="76" spans="1:8" x14ac:dyDescent="0.35">
      <c r="A76" s="26"/>
      <c r="B76" s="26"/>
      <c r="C76" s="11"/>
      <c r="D76" s="26"/>
      <c r="E76" s="71"/>
      <c r="F76" s="71"/>
      <c r="G76" s="71"/>
      <c r="H76" s="71"/>
    </row>
    <row r="77" spans="1:8" x14ac:dyDescent="0.35">
      <c r="A77" s="26"/>
      <c r="B77" s="26"/>
      <c r="C77" s="11"/>
      <c r="D77" s="26"/>
      <c r="E77" s="71"/>
      <c r="F77" s="71"/>
      <c r="G77" s="71"/>
      <c r="H77" s="71"/>
    </row>
    <row r="78" spans="1:8" x14ac:dyDescent="0.35">
      <c r="A78" s="26"/>
      <c r="B78" s="26"/>
      <c r="C78" s="11"/>
      <c r="D78" s="26"/>
      <c r="E78" s="71"/>
      <c r="F78" s="71"/>
      <c r="G78" s="71"/>
      <c r="H78" s="71"/>
    </row>
    <row r="79" spans="1:8" x14ac:dyDescent="0.35">
      <c r="A79" s="26"/>
      <c r="B79" s="26"/>
      <c r="C79" s="11"/>
      <c r="D79" s="26"/>
      <c r="E79" s="71"/>
      <c r="F79" s="71"/>
      <c r="G79" s="71"/>
      <c r="H79" s="71"/>
    </row>
    <row r="80" spans="1:8" x14ac:dyDescent="0.35">
      <c r="A80" s="26"/>
      <c r="B80" s="26"/>
      <c r="C80" s="11"/>
      <c r="D80" s="26"/>
      <c r="E80" s="71"/>
      <c r="F80" s="71"/>
      <c r="G80" s="71"/>
      <c r="H80" s="71"/>
    </row>
    <row r="81" spans="1:8" x14ac:dyDescent="0.35">
      <c r="A81" s="26"/>
      <c r="B81" s="26"/>
      <c r="C81" s="11"/>
      <c r="D81" s="26"/>
      <c r="E81" s="71"/>
      <c r="F81" s="71"/>
      <c r="G81" s="71"/>
      <c r="H81" s="71"/>
    </row>
    <row r="82" spans="1:8" x14ac:dyDescent="0.35">
      <c r="A82" s="26"/>
      <c r="B82" s="26"/>
      <c r="C82" s="11"/>
      <c r="D82" s="26"/>
      <c r="E82" s="71"/>
      <c r="F82" s="71"/>
      <c r="G82" s="71"/>
      <c r="H82" s="71"/>
    </row>
    <row r="83" spans="1:8" x14ac:dyDescent="0.35">
      <c r="A83" s="26"/>
      <c r="B83" s="26"/>
      <c r="C83" s="11"/>
      <c r="D83" s="26"/>
      <c r="E83" s="71"/>
      <c r="F83" s="71"/>
      <c r="G83" s="71"/>
      <c r="H83" s="71"/>
    </row>
    <row r="84" spans="1:8" x14ac:dyDescent="0.35">
      <c r="A84" s="26"/>
      <c r="B84" s="26"/>
      <c r="C84" s="11"/>
      <c r="D84" s="26"/>
      <c r="E84" s="71"/>
      <c r="F84" s="71"/>
      <c r="G84" s="71"/>
      <c r="H84" s="71"/>
    </row>
    <row r="85" spans="1:8" x14ac:dyDescent="0.35">
      <c r="A85" s="26"/>
      <c r="B85" s="26"/>
      <c r="C85" s="11"/>
      <c r="D85" s="26"/>
      <c r="E85" s="71"/>
      <c r="F85" s="71"/>
      <c r="G85" s="71"/>
      <c r="H85" s="71"/>
    </row>
    <row r="86" spans="1:8" x14ac:dyDescent="0.35">
      <c r="A86" s="26"/>
      <c r="B86" s="26"/>
      <c r="C86" s="11"/>
      <c r="D86" s="26"/>
      <c r="E86" s="71"/>
      <c r="F86" s="71"/>
      <c r="G86" s="71"/>
      <c r="H86" s="71"/>
    </row>
    <row r="87" spans="1:8" x14ac:dyDescent="0.35">
      <c r="A87" s="26"/>
      <c r="B87" s="26"/>
      <c r="C87" s="11"/>
      <c r="D87" s="26"/>
      <c r="E87" s="71"/>
      <c r="F87" s="71"/>
      <c r="G87" s="71"/>
      <c r="H87" s="71"/>
    </row>
    <row r="88" spans="1:8" x14ac:dyDescent="0.35">
      <c r="A88" s="26"/>
      <c r="B88" s="26"/>
      <c r="C88" s="11"/>
      <c r="D88" s="26"/>
      <c r="E88" s="71"/>
      <c r="F88" s="71"/>
      <c r="G88" s="71"/>
      <c r="H88" s="71"/>
    </row>
    <row r="89" spans="1:8" x14ac:dyDescent="0.35">
      <c r="A89" s="26"/>
      <c r="B89" s="26"/>
      <c r="C89" s="11"/>
      <c r="D89" s="26"/>
      <c r="E89" s="71"/>
      <c r="F89" s="71"/>
      <c r="G89" s="71"/>
      <c r="H89" s="71"/>
    </row>
    <row r="90" spans="1:8" x14ac:dyDescent="0.35">
      <c r="A90" s="26"/>
      <c r="B90" s="26"/>
      <c r="C90" s="11"/>
      <c r="D90" s="26"/>
      <c r="E90" s="71"/>
      <c r="F90" s="71"/>
      <c r="G90" s="71"/>
      <c r="H90" s="71"/>
    </row>
    <row r="91" spans="1:8" x14ac:dyDescent="0.35">
      <c r="A91" s="26"/>
      <c r="B91" s="26"/>
      <c r="C91" s="11"/>
      <c r="D91" s="26"/>
      <c r="E91" s="71"/>
      <c r="F91" s="71"/>
      <c r="G91" s="71"/>
      <c r="H91" s="71"/>
    </row>
    <row r="92" spans="1:8" x14ac:dyDescent="0.35">
      <c r="A92" s="26"/>
      <c r="B92" s="26"/>
      <c r="C92" s="11"/>
      <c r="D92" s="26"/>
      <c r="E92" s="71"/>
      <c r="F92" s="71"/>
      <c r="G92" s="71"/>
      <c r="H92" s="71"/>
    </row>
    <row r="93" spans="1:8" x14ac:dyDescent="0.35">
      <c r="A93" s="26"/>
      <c r="B93" s="26"/>
      <c r="C93" s="11"/>
      <c r="D93" s="26"/>
      <c r="E93" s="71"/>
      <c r="F93" s="71"/>
      <c r="G93" s="71"/>
      <c r="H93" s="71"/>
    </row>
    <row r="94" spans="1:8" x14ac:dyDescent="0.35">
      <c r="A94" s="26"/>
      <c r="B94" s="26"/>
      <c r="C94" s="11"/>
      <c r="D94" s="26"/>
      <c r="E94" s="71"/>
      <c r="F94" s="71"/>
      <c r="G94" s="71"/>
      <c r="H94" s="71"/>
    </row>
    <row r="95" spans="1:8" x14ac:dyDescent="0.35">
      <c r="A95" s="26"/>
      <c r="B95" s="26"/>
      <c r="C95" s="11"/>
      <c r="D95" s="26"/>
      <c r="E95" s="71"/>
      <c r="F95" s="71"/>
      <c r="G95" s="71"/>
      <c r="H95" s="71"/>
    </row>
    <row r="96" spans="1:8" x14ac:dyDescent="0.35">
      <c r="A96" s="26"/>
      <c r="B96" s="26"/>
      <c r="C96" s="11"/>
      <c r="D96" s="26"/>
      <c r="E96" s="71"/>
      <c r="F96" s="71"/>
      <c r="G96" s="71"/>
      <c r="H96" s="71"/>
    </row>
    <row r="97" spans="1:8" x14ac:dyDescent="0.35">
      <c r="A97" s="26"/>
      <c r="B97" s="26"/>
      <c r="C97" s="11"/>
      <c r="D97" s="26"/>
      <c r="E97" s="71"/>
      <c r="F97" s="71"/>
      <c r="G97" s="71"/>
      <c r="H97" s="71"/>
    </row>
    <row r="98" spans="1:8" x14ac:dyDescent="0.35">
      <c r="A98" s="26"/>
      <c r="B98" s="26"/>
      <c r="C98" s="11"/>
      <c r="D98" s="26"/>
      <c r="E98" s="71"/>
      <c r="F98" s="71"/>
      <c r="G98" s="71"/>
      <c r="H98" s="71"/>
    </row>
    <row r="99" spans="1:8" x14ac:dyDescent="0.35">
      <c r="A99" s="26"/>
      <c r="B99" s="26"/>
      <c r="C99" s="11"/>
      <c r="D99" s="26"/>
      <c r="E99" s="71"/>
      <c r="F99" s="71"/>
      <c r="G99" s="71"/>
      <c r="H99" s="71"/>
    </row>
    <row r="100" spans="1:8" x14ac:dyDescent="0.35">
      <c r="A100" s="26"/>
      <c r="B100" s="26"/>
      <c r="C100" s="11"/>
      <c r="D100" s="26"/>
      <c r="E100" s="71"/>
      <c r="F100" s="71"/>
      <c r="G100" s="71"/>
      <c r="H100" s="71"/>
    </row>
    <row r="101" spans="1:8" x14ac:dyDescent="0.35">
      <c r="A101" s="26"/>
      <c r="B101" s="26"/>
      <c r="C101" s="11"/>
      <c r="D101" s="26"/>
      <c r="E101" s="71"/>
      <c r="F101" s="71"/>
      <c r="G101" s="71"/>
      <c r="H101" s="71"/>
    </row>
    <row r="102" spans="1:8" x14ac:dyDescent="0.35">
      <c r="A102" s="26"/>
      <c r="B102" s="26"/>
      <c r="C102" s="11"/>
      <c r="D102" s="26"/>
      <c r="E102" s="71"/>
      <c r="F102" s="71"/>
      <c r="G102" s="71"/>
      <c r="H102" s="71"/>
    </row>
    <row r="103" spans="1:8" x14ac:dyDescent="0.35">
      <c r="A103" s="26"/>
      <c r="B103" s="26"/>
      <c r="C103" s="11"/>
      <c r="D103" s="26"/>
      <c r="E103" s="71"/>
      <c r="F103" s="71"/>
      <c r="G103" s="71"/>
      <c r="H103" s="71"/>
    </row>
    <row r="104" spans="1:8" x14ac:dyDescent="0.35">
      <c r="A104" s="26"/>
      <c r="B104" s="26"/>
      <c r="C104" s="11"/>
      <c r="D104" s="26"/>
      <c r="E104" s="71"/>
      <c r="F104" s="71"/>
      <c r="G104" s="71"/>
      <c r="H104" s="71"/>
    </row>
    <row r="105" spans="1:8" x14ac:dyDescent="0.35">
      <c r="A105" s="26"/>
      <c r="B105" s="26"/>
      <c r="C105" s="11"/>
      <c r="D105" s="26"/>
      <c r="E105" s="71"/>
      <c r="F105" s="71"/>
      <c r="G105" s="71"/>
      <c r="H105" s="71"/>
    </row>
    <row r="106" spans="1:8" x14ac:dyDescent="0.35">
      <c r="A106" s="26"/>
      <c r="B106" s="26"/>
      <c r="C106" s="11"/>
      <c r="D106" s="26"/>
      <c r="E106" s="71"/>
      <c r="F106" s="71"/>
      <c r="G106" s="71"/>
      <c r="H106" s="71"/>
    </row>
    <row r="107" spans="1:8" x14ac:dyDescent="0.35">
      <c r="A107" s="26"/>
      <c r="B107" s="26"/>
      <c r="C107" s="11"/>
      <c r="D107" s="26"/>
      <c r="E107" s="71"/>
      <c r="F107" s="71"/>
      <c r="G107" s="71"/>
      <c r="H107" s="71"/>
    </row>
    <row r="108" spans="1:8" x14ac:dyDescent="0.35">
      <c r="A108" s="26"/>
      <c r="B108" s="26"/>
      <c r="C108" s="11"/>
      <c r="D108" s="26"/>
      <c r="E108" s="71"/>
      <c r="F108" s="71"/>
      <c r="G108" s="71"/>
      <c r="H108" s="71"/>
    </row>
    <row r="109" spans="1:8" x14ac:dyDescent="0.35">
      <c r="A109" s="26"/>
      <c r="B109" s="26"/>
      <c r="C109" s="11"/>
      <c r="D109" s="26"/>
      <c r="E109" s="71"/>
      <c r="F109" s="71"/>
      <c r="G109" s="71"/>
      <c r="H109" s="71"/>
    </row>
    <row r="110" spans="1:8" x14ac:dyDescent="0.35">
      <c r="A110" s="26"/>
      <c r="B110" s="26"/>
      <c r="C110" s="11"/>
      <c r="D110" s="26"/>
      <c r="E110" s="71"/>
      <c r="F110" s="71"/>
      <c r="G110" s="71"/>
      <c r="H110" s="71"/>
    </row>
    <row r="111" spans="1:8" x14ac:dyDescent="0.35">
      <c r="A111" s="26"/>
      <c r="B111" s="26"/>
      <c r="C111" s="11"/>
      <c r="D111" s="26"/>
      <c r="E111" s="71"/>
      <c r="F111" s="71"/>
      <c r="G111" s="71"/>
      <c r="H111" s="71"/>
    </row>
    <row r="112" spans="1:8" x14ac:dyDescent="0.35">
      <c r="A112" s="26"/>
      <c r="B112" s="26"/>
      <c r="C112" s="11"/>
      <c r="D112" s="26"/>
      <c r="E112" s="71"/>
      <c r="F112" s="71"/>
      <c r="G112" s="71"/>
      <c r="H112" s="71"/>
    </row>
    <row r="113" spans="1:8" x14ac:dyDescent="0.35">
      <c r="A113" s="26"/>
      <c r="B113" s="26"/>
      <c r="C113" s="11"/>
      <c r="D113" s="26"/>
      <c r="E113" s="71"/>
      <c r="F113" s="71"/>
      <c r="G113" s="71"/>
      <c r="H113" s="71"/>
    </row>
    <row r="114" spans="1:8" x14ac:dyDescent="0.35">
      <c r="A114" s="26"/>
      <c r="B114" s="26"/>
      <c r="C114" s="11"/>
      <c r="D114" s="26"/>
      <c r="E114" s="71"/>
      <c r="F114" s="71"/>
      <c r="G114" s="71"/>
      <c r="H114" s="71"/>
    </row>
    <row r="115" spans="1:8" x14ac:dyDescent="0.35">
      <c r="A115" s="26"/>
      <c r="B115" s="26"/>
      <c r="C115" s="11"/>
      <c r="D115" s="26"/>
      <c r="E115" s="71"/>
      <c r="F115" s="71"/>
      <c r="G115" s="71"/>
      <c r="H115" s="71"/>
    </row>
    <row r="116" spans="1:8" x14ac:dyDescent="0.35">
      <c r="A116" s="26"/>
      <c r="B116" s="26"/>
      <c r="C116" s="11"/>
      <c r="D116" s="26"/>
      <c r="E116" s="71"/>
      <c r="F116" s="71"/>
      <c r="G116" s="71"/>
      <c r="H116" s="71"/>
    </row>
    <row r="117" spans="1:8" x14ac:dyDescent="0.35">
      <c r="A117" s="26"/>
      <c r="B117" s="26"/>
      <c r="C117" s="11"/>
      <c r="D117" s="26"/>
      <c r="E117" s="71"/>
      <c r="F117" s="71"/>
      <c r="G117" s="71"/>
      <c r="H117" s="71"/>
    </row>
    <row r="118" spans="1:8" x14ac:dyDescent="0.35">
      <c r="A118" s="26"/>
      <c r="B118" s="26"/>
      <c r="C118" s="11"/>
      <c r="D118" s="26"/>
      <c r="E118" s="71"/>
      <c r="F118" s="71"/>
      <c r="G118" s="71"/>
      <c r="H118" s="71"/>
    </row>
    <row r="119" spans="1:8" x14ac:dyDescent="0.35">
      <c r="A119" s="26"/>
      <c r="B119" s="26"/>
      <c r="C119" s="11"/>
      <c r="D119" s="26"/>
      <c r="E119" s="71"/>
      <c r="F119" s="71"/>
      <c r="G119" s="71"/>
      <c r="H119" s="71"/>
    </row>
    <row r="120" spans="1:8" x14ac:dyDescent="0.35">
      <c r="A120" s="26"/>
      <c r="B120" s="26"/>
      <c r="C120" s="11"/>
      <c r="D120" s="26"/>
      <c r="E120" s="71"/>
      <c r="F120" s="71"/>
      <c r="G120" s="71"/>
      <c r="H120" s="71"/>
    </row>
    <row r="121" spans="1:8" x14ac:dyDescent="0.35">
      <c r="A121" s="26"/>
      <c r="B121" s="26"/>
      <c r="C121" s="11"/>
      <c r="D121" s="26"/>
      <c r="E121" s="71"/>
      <c r="F121" s="71"/>
      <c r="G121" s="71"/>
      <c r="H121" s="71"/>
    </row>
    <row r="122" spans="1:8" x14ac:dyDescent="0.35">
      <c r="A122" s="26"/>
      <c r="B122" s="26"/>
      <c r="C122" s="11"/>
      <c r="D122" s="26"/>
      <c r="E122" s="71"/>
      <c r="F122" s="71"/>
      <c r="G122" s="71"/>
      <c r="H122" s="71"/>
    </row>
    <row r="123" spans="1:8" x14ac:dyDescent="0.35">
      <c r="A123" s="26"/>
      <c r="B123" s="26"/>
      <c r="C123" s="11"/>
      <c r="D123" s="26"/>
      <c r="E123" s="71"/>
      <c r="F123" s="71"/>
      <c r="G123" s="71"/>
      <c r="H123" s="71"/>
    </row>
    <row r="124" spans="1:8" x14ac:dyDescent="0.35">
      <c r="A124" s="26"/>
      <c r="B124" s="26"/>
      <c r="C124" s="11"/>
      <c r="D124" s="26"/>
      <c r="E124" s="71"/>
      <c r="F124" s="71"/>
      <c r="G124" s="71"/>
      <c r="H124" s="71"/>
    </row>
    <row r="125" spans="1:8" x14ac:dyDescent="0.35">
      <c r="A125" s="26"/>
      <c r="B125" s="26"/>
      <c r="C125" s="11"/>
      <c r="D125" s="26"/>
      <c r="E125" s="71"/>
      <c r="F125" s="71"/>
      <c r="G125" s="71"/>
      <c r="H125" s="71"/>
    </row>
    <row r="126" spans="1:8" x14ac:dyDescent="0.35">
      <c r="A126" s="26"/>
      <c r="B126" s="26"/>
      <c r="C126" s="11"/>
      <c r="D126" s="26"/>
      <c r="E126" s="71"/>
      <c r="F126" s="71"/>
      <c r="G126" s="71"/>
      <c r="H126" s="71"/>
    </row>
    <row r="127" spans="1:8" x14ac:dyDescent="0.35">
      <c r="A127" s="26"/>
      <c r="B127" s="26"/>
      <c r="C127" s="11"/>
      <c r="D127" s="26"/>
      <c r="E127" s="71"/>
      <c r="F127" s="71"/>
      <c r="G127" s="71"/>
      <c r="H127" s="71"/>
    </row>
    <row r="128" spans="1:8" x14ac:dyDescent="0.35">
      <c r="A128" s="26"/>
      <c r="B128" s="26"/>
      <c r="C128" s="11"/>
      <c r="D128" s="26"/>
      <c r="E128" s="71"/>
      <c r="F128" s="71"/>
      <c r="G128" s="71"/>
      <c r="H128" s="71"/>
    </row>
    <row r="129" spans="1:8" x14ac:dyDescent="0.35">
      <c r="A129" s="26"/>
      <c r="B129" s="26"/>
      <c r="C129" s="11"/>
      <c r="D129" s="26"/>
      <c r="E129" s="71"/>
      <c r="F129" s="71"/>
      <c r="G129" s="71"/>
      <c r="H129" s="71"/>
    </row>
    <row r="130" spans="1:8" x14ac:dyDescent="0.35">
      <c r="A130" s="26"/>
      <c r="B130" s="26"/>
      <c r="C130" s="11"/>
      <c r="D130" s="26"/>
      <c r="E130" s="71"/>
      <c r="F130" s="71"/>
      <c r="G130" s="71"/>
      <c r="H130" s="71"/>
    </row>
    <row r="131" spans="1:8" x14ac:dyDescent="0.35">
      <c r="A131" s="26"/>
      <c r="B131" s="26"/>
      <c r="C131" s="11"/>
      <c r="D131" s="26"/>
      <c r="E131" s="71"/>
      <c r="F131" s="71"/>
      <c r="G131" s="71"/>
      <c r="H131" s="71"/>
    </row>
    <row r="132" spans="1:8" x14ac:dyDescent="0.35">
      <c r="A132" s="26"/>
      <c r="B132" s="26"/>
      <c r="C132" s="11"/>
      <c r="D132" s="26"/>
      <c r="E132" s="71"/>
      <c r="F132" s="71"/>
      <c r="G132" s="71"/>
      <c r="H132" s="71"/>
    </row>
    <row r="133" spans="1:8" x14ac:dyDescent="0.35">
      <c r="A133" s="26"/>
      <c r="B133" s="26"/>
      <c r="C133" s="11"/>
      <c r="D133" s="26"/>
      <c r="E133" s="71"/>
      <c r="F133" s="71"/>
      <c r="G133" s="71"/>
      <c r="H133" s="71"/>
    </row>
    <row r="134" spans="1:8" x14ac:dyDescent="0.35">
      <c r="A134" s="26"/>
      <c r="B134" s="26"/>
      <c r="C134" s="11"/>
      <c r="D134" s="26"/>
      <c r="E134" s="71"/>
      <c r="F134" s="71"/>
      <c r="G134" s="71"/>
      <c r="H134" s="71"/>
    </row>
    <row r="135" spans="1:8" x14ac:dyDescent="0.35">
      <c r="A135" s="26"/>
      <c r="B135" s="26"/>
      <c r="C135" s="11"/>
      <c r="D135" s="26"/>
      <c r="E135" s="71"/>
      <c r="F135" s="71"/>
      <c r="G135" s="71"/>
      <c r="H135" s="71"/>
    </row>
    <row r="136" spans="1:8" x14ac:dyDescent="0.35">
      <c r="A136" s="26"/>
      <c r="B136" s="26"/>
      <c r="C136" s="11"/>
      <c r="D136" s="26"/>
      <c r="E136" s="71"/>
      <c r="F136" s="71"/>
      <c r="G136" s="71"/>
      <c r="H136" s="71"/>
    </row>
    <row r="137" spans="1:8" x14ac:dyDescent="0.35">
      <c r="A137" s="26"/>
      <c r="B137" s="26"/>
      <c r="C137" s="11"/>
      <c r="D137" s="26"/>
      <c r="E137" s="71"/>
      <c r="F137" s="71"/>
      <c r="G137" s="71"/>
      <c r="H137" s="71"/>
    </row>
    <row r="138" spans="1:8" x14ac:dyDescent="0.35">
      <c r="A138" s="26"/>
      <c r="B138" s="26"/>
      <c r="C138" s="11"/>
      <c r="D138" s="26"/>
      <c r="E138" s="71"/>
      <c r="F138" s="71"/>
      <c r="G138" s="71"/>
      <c r="H138" s="71"/>
    </row>
    <row r="139" spans="1:8" x14ac:dyDescent="0.35">
      <c r="A139" s="26"/>
      <c r="B139" s="26"/>
      <c r="C139" s="11"/>
      <c r="D139" s="26"/>
      <c r="E139" s="71"/>
      <c r="F139" s="71"/>
      <c r="G139" s="71"/>
      <c r="H139" s="71"/>
    </row>
    <row r="140" spans="1:8" x14ac:dyDescent="0.35">
      <c r="A140" s="26"/>
      <c r="B140" s="26"/>
      <c r="C140" s="11"/>
      <c r="D140" s="26"/>
      <c r="E140" s="71"/>
      <c r="F140" s="71"/>
      <c r="G140" s="71"/>
      <c r="H140" s="71"/>
    </row>
    <row r="141" spans="1:8" x14ac:dyDescent="0.35">
      <c r="A141" s="26"/>
      <c r="B141" s="26"/>
      <c r="C141" s="11"/>
      <c r="D141" s="26"/>
      <c r="E141" s="71"/>
      <c r="F141" s="71"/>
      <c r="G141" s="71"/>
      <c r="H141" s="71"/>
    </row>
    <row r="142" spans="1:8" x14ac:dyDescent="0.35">
      <c r="A142" s="26"/>
      <c r="B142" s="26"/>
      <c r="C142" s="11"/>
      <c r="D142" s="26"/>
      <c r="E142" s="71"/>
      <c r="F142" s="71"/>
      <c r="G142" s="71"/>
      <c r="H142" s="71"/>
    </row>
    <row r="143" spans="1:8" x14ac:dyDescent="0.35">
      <c r="A143" s="26"/>
      <c r="B143" s="26"/>
      <c r="C143" s="11"/>
      <c r="D143" s="26"/>
      <c r="E143" s="71"/>
      <c r="F143" s="71"/>
      <c r="G143" s="71"/>
      <c r="H143" s="71"/>
    </row>
    <row r="144" spans="1:8" x14ac:dyDescent="0.35">
      <c r="A144" s="26"/>
      <c r="B144" s="26"/>
      <c r="C144" s="11"/>
      <c r="D144" s="26"/>
      <c r="E144" s="71"/>
      <c r="F144" s="71"/>
      <c r="G144" s="71"/>
      <c r="H144" s="71"/>
    </row>
    <row r="145" spans="1:8" x14ac:dyDescent="0.35">
      <c r="A145" s="26"/>
      <c r="B145" s="26"/>
      <c r="C145" s="11"/>
      <c r="D145" s="26"/>
      <c r="E145" s="71"/>
      <c r="F145" s="71"/>
      <c r="G145" s="71"/>
      <c r="H145" s="71"/>
    </row>
    <row r="146" spans="1:8" x14ac:dyDescent="0.35">
      <c r="A146" s="26"/>
      <c r="B146" s="26"/>
      <c r="C146" s="11"/>
      <c r="D146" s="26"/>
      <c r="E146" s="71"/>
      <c r="F146" s="71"/>
      <c r="G146" s="71"/>
      <c r="H146" s="71"/>
    </row>
    <row r="147" spans="1:8" x14ac:dyDescent="0.35">
      <c r="A147" s="26"/>
      <c r="B147" s="26"/>
      <c r="C147" s="11"/>
      <c r="D147" s="26"/>
      <c r="E147" s="71"/>
      <c r="F147" s="71"/>
      <c r="G147" s="71"/>
      <c r="H147" s="71"/>
    </row>
    <row r="148" spans="1:8" x14ac:dyDescent="0.35">
      <c r="A148" s="26"/>
      <c r="B148" s="26"/>
      <c r="C148" s="11"/>
      <c r="D148" s="26"/>
      <c r="E148" s="71"/>
      <c r="F148" s="71"/>
      <c r="G148" s="71"/>
      <c r="H148" s="71"/>
    </row>
    <row r="149" spans="1:8" x14ac:dyDescent="0.35">
      <c r="A149" s="26"/>
      <c r="B149" s="26"/>
      <c r="C149" s="11"/>
      <c r="D149" s="26"/>
      <c r="E149" s="71"/>
      <c r="F149" s="71"/>
      <c r="G149" s="71"/>
      <c r="H149" s="71"/>
    </row>
    <row r="150" spans="1:8" x14ac:dyDescent="0.35">
      <c r="A150" s="26"/>
      <c r="B150" s="26"/>
      <c r="C150" s="11"/>
      <c r="D150" s="26"/>
      <c r="E150" s="71"/>
      <c r="F150" s="71"/>
      <c r="G150" s="71"/>
      <c r="H150" s="71"/>
    </row>
    <row r="151" spans="1:8" x14ac:dyDescent="0.35">
      <c r="A151" s="26"/>
      <c r="B151" s="26"/>
      <c r="C151" s="11"/>
      <c r="D151" s="26"/>
      <c r="E151" s="71"/>
      <c r="F151" s="71"/>
      <c r="G151" s="71"/>
      <c r="H151" s="71"/>
    </row>
    <row r="152" spans="1:8" x14ac:dyDescent="0.35">
      <c r="A152" s="26"/>
      <c r="B152" s="26"/>
      <c r="C152" s="11"/>
      <c r="D152" s="26"/>
      <c r="E152" s="71"/>
      <c r="F152" s="71"/>
      <c r="G152" s="71"/>
      <c r="H152" s="71"/>
    </row>
    <row r="153" spans="1:8" x14ac:dyDescent="0.35">
      <c r="A153" s="26"/>
      <c r="B153" s="26"/>
      <c r="C153" s="11"/>
      <c r="D153" s="26"/>
      <c r="E153" s="71"/>
      <c r="F153" s="71"/>
      <c r="G153" s="71"/>
      <c r="H153" s="71"/>
    </row>
    <row r="154" spans="1:8" x14ac:dyDescent="0.35">
      <c r="A154" s="26"/>
      <c r="B154" s="26"/>
      <c r="C154" s="11"/>
      <c r="D154" s="26"/>
      <c r="E154" s="71"/>
      <c r="F154" s="71"/>
      <c r="G154" s="71"/>
      <c r="H154" s="71"/>
    </row>
    <row r="155" spans="1:8" x14ac:dyDescent="0.35">
      <c r="A155" s="26"/>
      <c r="B155" s="26"/>
      <c r="C155" s="11"/>
      <c r="D155" s="26"/>
      <c r="E155" s="71"/>
      <c r="F155" s="71"/>
      <c r="G155" s="71"/>
      <c r="H155" s="71"/>
    </row>
    <row r="156" spans="1:8" x14ac:dyDescent="0.35">
      <c r="A156" s="26"/>
      <c r="B156" s="26"/>
      <c r="C156" s="11"/>
      <c r="D156" s="26"/>
      <c r="E156" s="71"/>
      <c r="F156" s="71"/>
      <c r="G156" s="71"/>
      <c r="H156" s="71"/>
    </row>
    <row r="157" spans="1:8" x14ac:dyDescent="0.35">
      <c r="A157" s="26"/>
      <c r="B157" s="26"/>
      <c r="C157" s="11"/>
      <c r="D157" s="26"/>
      <c r="E157" s="71"/>
      <c r="F157" s="71"/>
      <c r="G157" s="71"/>
      <c r="H157" s="71"/>
    </row>
    <row r="158" spans="1:8" x14ac:dyDescent="0.35">
      <c r="A158" s="26"/>
      <c r="B158" s="26"/>
      <c r="C158" s="11"/>
      <c r="D158" s="26"/>
      <c r="E158" s="71"/>
      <c r="F158" s="71"/>
      <c r="G158" s="71"/>
      <c r="H158" s="71"/>
    </row>
    <row r="159" spans="1:8" x14ac:dyDescent="0.35">
      <c r="A159" s="26"/>
      <c r="B159" s="26"/>
      <c r="C159" s="11"/>
      <c r="D159" s="26"/>
      <c r="E159" s="71"/>
      <c r="F159" s="71"/>
      <c r="G159" s="71"/>
      <c r="H159" s="71"/>
    </row>
    <row r="160" spans="1:8" x14ac:dyDescent="0.35">
      <c r="A160" s="26"/>
      <c r="B160" s="26"/>
      <c r="C160" s="11"/>
      <c r="D160" s="26"/>
      <c r="E160" s="71"/>
      <c r="F160" s="71"/>
      <c r="G160" s="71"/>
      <c r="H160" s="71"/>
    </row>
    <row r="161" spans="1:8" x14ac:dyDescent="0.35">
      <c r="A161" s="26"/>
      <c r="B161" s="26"/>
      <c r="C161" s="11"/>
      <c r="D161" s="26"/>
      <c r="E161" s="71"/>
      <c r="F161" s="71"/>
      <c r="G161" s="71"/>
      <c r="H161" s="71"/>
    </row>
    <row r="162" spans="1:8" x14ac:dyDescent="0.35">
      <c r="A162" s="26"/>
      <c r="B162" s="26"/>
      <c r="C162" s="11"/>
      <c r="D162" s="26"/>
      <c r="E162" s="71"/>
      <c r="F162" s="71"/>
      <c r="G162" s="71"/>
      <c r="H162" s="71"/>
    </row>
    <row r="163" spans="1:8" x14ac:dyDescent="0.35">
      <c r="A163" s="26"/>
      <c r="B163" s="26"/>
      <c r="C163" s="11"/>
      <c r="D163" s="26"/>
      <c r="E163" s="71"/>
      <c r="F163" s="71"/>
      <c r="G163" s="71"/>
      <c r="H163" s="71"/>
    </row>
    <row r="164" spans="1:8" x14ac:dyDescent="0.35">
      <c r="A164" s="26"/>
      <c r="B164" s="26"/>
      <c r="C164" s="11"/>
      <c r="D164" s="26"/>
      <c r="E164" s="71"/>
      <c r="F164" s="71"/>
      <c r="G164" s="71"/>
      <c r="H164" s="71"/>
    </row>
    <row r="165" spans="1:8" x14ac:dyDescent="0.35">
      <c r="A165" s="26"/>
      <c r="B165" s="26"/>
      <c r="C165" s="11"/>
      <c r="D165" s="26"/>
      <c r="E165" s="71"/>
      <c r="F165" s="71"/>
      <c r="G165" s="71"/>
      <c r="H165" s="71"/>
    </row>
    <row r="166" spans="1:8" x14ac:dyDescent="0.35">
      <c r="A166" s="26"/>
      <c r="B166" s="26"/>
      <c r="C166" s="11"/>
      <c r="D166" s="26"/>
      <c r="E166" s="71"/>
      <c r="F166" s="71"/>
      <c r="G166" s="71"/>
      <c r="H166" s="71"/>
    </row>
    <row r="167" spans="1:8" x14ac:dyDescent="0.35">
      <c r="A167" s="26"/>
      <c r="B167" s="26"/>
      <c r="C167" s="11"/>
      <c r="D167" s="26"/>
      <c r="E167" s="71"/>
      <c r="F167" s="71"/>
      <c r="G167" s="71"/>
      <c r="H167" s="71"/>
    </row>
    <row r="168" spans="1:8" x14ac:dyDescent="0.35">
      <c r="A168" s="26"/>
      <c r="B168" s="26"/>
      <c r="C168" s="11"/>
      <c r="D168" s="26"/>
      <c r="E168" s="71"/>
      <c r="F168" s="71"/>
      <c r="G168" s="71"/>
      <c r="H168" s="71"/>
    </row>
    <row r="169" spans="1:8" x14ac:dyDescent="0.35">
      <c r="A169" s="26"/>
      <c r="B169" s="26"/>
      <c r="C169" s="11"/>
      <c r="D169" s="26"/>
      <c r="E169" s="71"/>
      <c r="F169" s="71"/>
      <c r="G169" s="71"/>
      <c r="H169" s="71"/>
    </row>
    <row r="170" spans="1:8" x14ac:dyDescent="0.35">
      <c r="A170" s="26"/>
      <c r="B170" s="26"/>
      <c r="C170" s="11"/>
      <c r="D170" s="26"/>
      <c r="E170" s="71"/>
      <c r="F170" s="71"/>
      <c r="G170" s="71"/>
      <c r="H170" s="71"/>
    </row>
    <row r="171" spans="1:8" x14ac:dyDescent="0.35">
      <c r="A171" s="26"/>
      <c r="B171" s="26"/>
      <c r="C171" s="11"/>
      <c r="D171" s="26"/>
      <c r="E171" s="71"/>
      <c r="F171" s="71"/>
      <c r="G171" s="71"/>
      <c r="H171" s="71"/>
    </row>
    <row r="172" spans="1:8" x14ac:dyDescent="0.35">
      <c r="A172" s="26"/>
      <c r="B172" s="26"/>
      <c r="C172" s="11"/>
      <c r="D172" s="26"/>
      <c r="E172" s="71"/>
      <c r="F172" s="71"/>
      <c r="G172" s="71"/>
      <c r="H172" s="71"/>
    </row>
    <row r="173" spans="1:8" x14ac:dyDescent="0.35">
      <c r="A173" s="26"/>
      <c r="B173" s="26"/>
      <c r="C173" s="11"/>
      <c r="D173" s="26"/>
      <c r="E173" s="71"/>
      <c r="F173" s="71"/>
      <c r="G173" s="71"/>
      <c r="H173" s="71"/>
    </row>
    <row r="174" spans="1:8" x14ac:dyDescent="0.35">
      <c r="A174" s="26"/>
      <c r="B174" s="26"/>
      <c r="C174" s="11"/>
      <c r="D174" s="26"/>
      <c r="E174" s="71"/>
      <c r="F174" s="71"/>
      <c r="G174" s="71"/>
      <c r="H174" s="71"/>
    </row>
    <row r="175" spans="1:8" x14ac:dyDescent="0.35">
      <c r="A175" s="26"/>
      <c r="B175" s="26"/>
      <c r="C175" s="11"/>
      <c r="D175" s="26"/>
      <c r="E175" s="71"/>
      <c r="F175" s="71"/>
      <c r="G175" s="71"/>
      <c r="H175" s="71"/>
    </row>
    <row r="176" spans="1:8" x14ac:dyDescent="0.35">
      <c r="A176" s="26"/>
      <c r="B176" s="26"/>
      <c r="C176" s="11"/>
      <c r="D176" s="26"/>
      <c r="E176" s="71"/>
      <c r="F176" s="71"/>
      <c r="G176" s="71"/>
      <c r="H176" s="71"/>
    </row>
    <row r="177" spans="1:8" x14ac:dyDescent="0.35">
      <c r="A177" s="26"/>
      <c r="B177" s="26"/>
      <c r="C177" s="11"/>
      <c r="D177" s="26"/>
      <c r="E177" s="71"/>
      <c r="F177" s="71"/>
      <c r="G177" s="71"/>
      <c r="H177" s="71"/>
    </row>
    <row r="178" spans="1:8" x14ac:dyDescent="0.35">
      <c r="A178" s="26"/>
      <c r="B178" s="26"/>
      <c r="C178" s="11"/>
      <c r="D178" s="26"/>
      <c r="E178" s="71"/>
      <c r="F178" s="71"/>
      <c r="G178" s="71"/>
      <c r="H178" s="71"/>
    </row>
    <row r="179" spans="1:8" x14ac:dyDescent="0.35">
      <c r="A179" s="26"/>
      <c r="B179" s="26"/>
      <c r="C179" s="11"/>
      <c r="D179" s="26"/>
      <c r="E179" s="71"/>
      <c r="F179" s="71"/>
      <c r="G179" s="71"/>
      <c r="H179" s="71"/>
    </row>
    <row r="180" spans="1:8" x14ac:dyDescent="0.35">
      <c r="A180" s="26"/>
      <c r="B180" s="26"/>
      <c r="C180" s="11"/>
      <c r="D180" s="26"/>
      <c r="E180" s="71"/>
      <c r="F180" s="71"/>
      <c r="G180" s="71"/>
      <c r="H180" s="71"/>
    </row>
    <row r="181" spans="1:8" x14ac:dyDescent="0.35">
      <c r="A181" s="26"/>
      <c r="B181" s="26"/>
      <c r="C181" s="11"/>
      <c r="D181" s="26"/>
      <c r="E181" s="71"/>
      <c r="F181" s="71"/>
      <c r="G181" s="71"/>
      <c r="H181" s="71"/>
    </row>
    <row r="182" spans="1:8" x14ac:dyDescent="0.35">
      <c r="A182" s="26"/>
      <c r="B182" s="26"/>
      <c r="C182" s="11"/>
      <c r="D182" s="26"/>
      <c r="E182" s="71"/>
      <c r="F182" s="71"/>
      <c r="G182" s="71"/>
      <c r="H182" s="71"/>
    </row>
    <row r="183" spans="1:8" x14ac:dyDescent="0.35">
      <c r="A183" s="26"/>
      <c r="B183" s="26"/>
      <c r="C183" s="11"/>
      <c r="D183" s="26"/>
      <c r="E183" s="71"/>
      <c r="F183" s="71"/>
      <c r="G183" s="71"/>
      <c r="H183" s="71"/>
    </row>
    <row r="184" spans="1:8" x14ac:dyDescent="0.35">
      <c r="A184" s="26"/>
      <c r="B184" s="26"/>
      <c r="C184" s="11"/>
      <c r="D184" s="26"/>
      <c r="E184" s="71"/>
      <c r="F184" s="71"/>
      <c r="G184" s="71"/>
      <c r="H184" s="71"/>
    </row>
    <row r="185" spans="1:8" x14ac:dyDescent="0.35">
      <c r="A185" s="26"/>
      <c r="B185" s="26"/>
      <c r="C185" s="11"/>
      <c r="D185" s="26"/>
      <c r="E185" s="71"/>
      <c r="F185" s="71"/>
      <c r="G185" s="71"/>
      <c r="H185" s="71"/>
    </row>
    <row r="186" spans="1:8" x14ac:dyDescent="0.35">
      <c r="A186" s="26"/>
      <c r="B186" s="26"/>
      <c r="C186" s="11"/>
      <c r="D186" s="26"/>
      <c r="E186" s="71"/>
      <c r="F186" s="71"/>
      <c r="G186" s="71"/>
      <c r="H186" s="71"/>
    </row>
    <row r="187" spans="1:8" x14ac:dyDescent="0.35">
      <c r="A187" s="26"/>
      <c r="B187" s="26"/>
      <c r="C187" s="11"/>
      <c r="D187" s="26"/>
      <c r="E187" s="71"/>
      <c r="F187" s="71"/>
      <c r="G187" s="71"/>
      <c r="H187" s="71"/>
    </row>
    <row r="188" spans="1:8" x14ac:dyDescent="0.35">
      <c r="A188" s="26"/>
      <c r="B188" s="26"/>
      <c r="C188" s="11"/>
      <c r="D188" s="26"/>
      <c r="E188" s="71"/>
      <c r="F188" s="71"/>
      <c r="G188" s="71"/>
      <c r="H188" s="71"/>
    </row>
    <row r="189" spans="1:8" x14ac:dyDescent="0.35">
      <c r="A189" s="26"/>
      <c r="B189" s="26"/>
      <c r="C189" s="11"/>
      <c r="D189" s="26"/>
      <c r="E189" s="71"/>
      <c r="F189" s="71"/>
      <c r="G189" s="71"/>
      <c r="H189" s="71"/>
    </row>
    <row r="190" spans="1:8" x14ac:dyDescent="0.35">
      <c r="A190" s="26"/>
      <c r="B190" s="26"/>
      <c r="C190" s="11"/>
      <c r="D190" s="26"/>
      <c r="E190" s="71"/>
      <c r="F190" s="71"/>
      <c r="G190" s="71"/>
      <c r="H190" s="71"/>
    </row>
    <row r="191" spans="1:8" x14ac:dyDescent="0.35">
      <c r="B191" s="71"/>
      <c r="C191" s="71"/>
      <c r="D191" s="71"/>
      <c r="E191" s="71"/>
      <c r="F191" s="71"/>
      <c r="G191" s="71"/>
      <c r="H191" s="71"/>
    </row>
    <row r="192" spans="1:8" x14ac:dyDescent="0.35">
      <c r="B192" s="71"/>
      <c r="C192" s="71"/>
      <c r="D192" s="71"/>
      <c r="E192" s="71"/>
      <c r="F192" s="71"/>
      <c r="G192" s="71"/>
      <c r="H192" s="71"/>
    </row>
  </sheetData>
  <sheetProtection algorithmName="SHA-512" hashValue="zGNubs/jZ0EnPuTMBoWTz4lJMeLlABWkbCj2XK/38qPXl9dI8YdsrBtdA1pWgrFkWz6bD48sr13KKzxlRJbv/Q==" saltValue="c5g4bq0xVVSu1HADxoNViQ==" spinCount="100000" sheet="1" objects="1" scenarios="1"/>
  <mergeCells count="3">
    <mergeCell ref="A1:G1"/>
    <mergeCell ref="A2:G2"/>
    <mergeCell ref="B4:C4"/>
  </mergeCells>
  <dataValidations count="2">
    <dataValidation type="decimal" allowBlank="1" showInputMessage="1" showErrorMessage="1" error="Please enter a valid amount." sqref="C20:C190" xr:uid="{D02A5B22-2126-4198-BA9C-E8ED2DEFBE58}">
      <formula1>0</formula1>
      <formula2>10000000</formula2>
    </dataValidation>
    <dataValidation type="list" allowBlank="1" showInputMessage="1" showErrorMessage="1" error="Pelase enter a valid Month." sqref="A20:A190" xr:uid="{EA5064CF-C410-4646-B2C9-BDFBEB486156}">
      <formula1>$B$6:$B$16</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0C597-0F33-4487-8102-0BAC3E45612B}">
  <sheetPr>
    <tabColor rgb="FFF5C1C1"/>
  </sheetPr>
  <dimension ref="A1:H191"/>
  <sheetViews>
    <sheetView topLeftCell="B2" zoomScale="90" zoomScaleNormal="90" workbookViewId="0">
      <selection activeCell="D20" sqref="D20"/>
    </sheetView>
  </sheetViews>
  <sheetFormatPr defaultColWidth="9.109375" defaultRowHeight="18" x14ac:dyDescent="0.35"/>
  <cols>
    <col min="1" max="1" width="22.33203125" style="72" customWidth="1"/>
    <col min="2" max="2" width="42" style="72" customWidth="1"/>
    <col min="3" max="3" width="67.44140625" style="72" customWidth="1"/>
    <col min="4" max="4" width="68.109375" style="72" customWidth="1"/>
    <col min="5" max="5" width="22" style="72" customWidth="1"/>
    <col min="6" max="6" width="26.88671875" style="72" customWidth="1"/>
    <col min="7" max="7" width="35.109375" style="72" customWidth="1"/>
    <col min="8" max="8" width="51" style="72" customWidth="1"/>
    <col min="9" max="16384" width="9.109375" style="72"/>
  </cols>
  <sheetData>
    <row r="1" spans="1:8" ht="19.5" customHeight="1" thickBot="1" x14ac:dyDescent="0.4">
      <c r="A1" s="97" t="s">
        <v>194</v>
      </c>
      <c r="B1" s="98"/>
      <c r="C1" s="98"/>
      <c r="D1" s="98"/>
      <c r="E1" s="98"/>
      <c r="F1" s="98"/>
      <c r="G1" s="99"/>
      <c r="H1" s="71"/>
    </row>
    <row r="2" spans="1:8" ht="57" customHeight="1" x14ac:dyDescent="0.35">
      <c r="A2" s="100" t="s">
        <v>195</v>
      </c>
      <c r="B2" s="101"/>
      <c r="C2" s="101"/>
      <c r="D2" s="101"/>
      <c r="E2" s="101"/>
      <c r="F2" s="101"/>
      <c r="G2" s="102"/>
      <c r="H2" s="71"/>
    </row>
    <row r="3" spans="1:8" x14ac:dyDescent="0.35">
      <c r="A3" s="71"/>
      <c r="B3" s="71"/>
      <c r="C3" s="71"/>
      <c r="D3" s="71"/>
      <c r="E3" s="71"/>
      <c r="F3" s="71"/>
      <c r="G3" s="71"/>
      <c r="H3" s="71"/>
    </row>
    <row r="4" spans="1:8" x14ac:dyDescent="0.35">
      <c r="A4" s="71"/>
      <c r="B4" s="103" t="s">
        <v>196</v>
      </c>
      <c r="C4" s="103"/>
      <c r="D4" s="71"/>
      <c r="E4" s="71"/>
      <c r="F4" s="71"/>
      <c r="G4" s="71"/>
      <c r="H4" s="71"/>
    </row>
    <row r="5" spans="1:8" x14ac:dyDescent="0.35">
      <c r="A5" s="71"/>
      <c r="B5" s="104" t="s">
        <v>22</v>
      </c>
      <c r="C5" s="53">
        <f ca="1">AVERAGE(C6:C15)</f>
        <v>0</v>
      </c>
      <c r="D5" s="71"/>
      <c r="E5" s="71"/>
      <c r="F5" s="71"/>
      <c r="G5" s="71"/>
      <c r="H5" s="71"/>
    </row>
    <row r="6" spans="1:8" x14ac:dyDescent="0.35">
      <c r="A6" s="71"/>
      <c r="B6" s="105" t="s">
        <v>113</v>
      </c>
      <c r="C6" s="20">
        <f t="shared" ref="C6:C15" ca="1" si="0">SUMIF($A$19:$A$190,$B6,$B$19:$B$188)</f>
        <v>0</v>
      </c>
      <c r="D6" s="71"/>
      <c r="E6" s="71"/>
      <c r="F6" s="71"/>
      <c r="G6" s="71"/>
      <c r="H6" s="71"/>
    </row>
    <row r="7" spans="1:8" x14ac:dyDescent="0.35">
      <c r="A7" s="71"/>
      <c r="B7" s="105" t="s">
        <v>114</v>
      </c>
      <c r="C7" s="20">
        <f t="shared" ca="1" si="0"/>
        <v>0</v>
      </c>
      <c r="D7" s="71"/>
      <c r="E7" s="71"/>
      <c r="F7" s="71"/>
      <c r="G7" s="71"/>
      <c r="H7" s="71"/>
    </row>
    <row r="8" spans="1:8" x14ac:dyDescent="0.35">
      <c r="A8" s="71"/>
      <c r="B8" s="105" t="s">
        <v>115</v>
      </c>
      <c r="C8" s="20">
        <f t="shared" ca="1" si="0"/>
        <v>0</v>
      </c>
      <c r="D8" s="71"/>
      <c r="E8" s="71"/>
      <c r="F8" s="71"/>
      <c r="G8" s="71"/>
      <c r="H8" s="71"/>
    </row>
    <row r="9" spans="1:8" x14ac:dyDescent="0.35">
      <c r="A9" s="71"/>
      <c r="B9" s="105" t="s">
        <v>116</v>
      </c>
      <c r="C9" s="20">
        <f t="shared" ca="1" si="0"/>
        <v>0</v>
      </c>
      <c r="D9" s="71"/>
      <c r="E9" s="71"/>
      <c r="F9" s="71"/>
      <c r="G9" s="71"/>
      <c r="H9" s="71"/>
    </row>
    <row r="10" spans="1:8" x14ac:dyDescent="0.35">
      <c r="A10" s="71"/>
      <c r="B10" s="105" t="s">
        <v>117</v>
      </c>
      <c r="C10" s="20">
        <f t="shared" ca="1" si="0"/>
        <v>0</v>
      </c>
      <c r="D10" s="71"/>
      <c r="E10" s="71"/>
      <c r="F10" s="71"/>
      <c r="G10" s="71"/>
      <c r="H10" s="71"/>
    </row>
    <row r="11" spans="1:8" x14ac:dyDescent="0.35">
      <c r="A11" s="71"/>
      <c r="B11" s="105" t="s">
        <v>118</v>
      </c>
      <c r="C11" s="20">
        <f t="shared" ca="1" si="0"/>
        <v>0</v>
      </c>
      <c r="D11" s="71"/>
      <c r="E11" s="71"/>
      <c r="F11" s="71"/>
      <c r="G11" s="71"/>
      <c r="H11" s="71"/>
    </row>
    <row r="12" spans="1:8" x14ac:dyDescent="0.35">
      <c r="A12" s="71"/>
      <c r="B12" s="105" t="s">
        <v>119</v>
      </c>
      <c r="C12" s="20">
        <f t="shared" ca="1" si="0"/>
        <v>0</v>
      </c>
      <c r="D12" s="71"/>
      <c r="E12" s="71"/>
      <c r="F12" s="71"/>
      <c r="G12" s="71"/>
      <c r="H12" s="71"/>
    </row>
    <row r="13" spans="1:8" x14ac:dyDescent="0.35">
      <c r="A13" s="71"/>
      <c r="B13" s="105" t="s">
        <v>120</v>
      </c>
      <c r="C13" s="20">
        <f t="shared" ca="1" si="0"/>
        <v>0</v>
      </c>
      <c r="D13" s="71"/>
      <c r="E13" s="71"/>
      <c r="F13" s="71"/>
      <c r="G13" s="71"/>
      <c r="H13" s="71"/>
    </row>
    <row r="14" spans="1:8" x14ac:dyDescent="0.35">
      <c r="A14" s="71"/>
      <c r="B14" s="105" t="s">
        <v>121</v>
      </c>
      <c r="C14" s="20">
        <f t="shared" ca="1" si="0"/>
        <v>0</v>
      </c>
      <c r="D14" s="71"/>
      <c r="E14" s="71"/>
      <c r="F14" s="71"/>
      <c r="G14" s="71"/>
      <c r="H14" s="71"/>
    </row>
    <row r="15" spans="1:8" x14ac:dyDescent="0.35">
      <c r="A15" s="71"/>
      <c r="B15" s="105" t="s">
        <v>122</v>
      </c>
      <c r="C15" s="20">
        <f t="shared" ca="1" si="0"/>
        <v>0</v>
      </c>
      <c r="D15" s="71"/>
      <c r="E15" s="71"/>
      <c r="F15" s="71"/>
      <c r="G15" s="71"/>
      <c r="H15" s="71"/>
    </row>
    <row r="16" spans="1:8" x14ac:dyDescent="0.35">
      <c r="A16" s="71"/>
      <c r="B16" s="104" t="s">
        <v>123</v>
      </c>
      <c r="C16" s="53">
        <f ca="1">SUM(C6:C15)</f>
        <v>0</v>
      </c>
      <c r="D16" s="71"/>
      <c r="E16" s="71"/>
      <c r="F16" s="71"/>
      <c r="G16" s="71"/>
      <c r="H16" s="71"/>
    </row>
    <row r="17" spans="1:8" x14ac:dyDescent="0.35">
      <c r="A17" s="71"/>
      <c r="B17" s="71"/>
      <c r="C17" s="71"/>
      <c r="D17" s="71"/>
      <c r="E17" s="71"/>
      <c r="F17" s="71"/>
      <c r="G17" s="71"/>
      <c r="H17" s="71"/>
    </row>
    <row r="18" spans="1:8" s="107" customFormat="1" x14ac:dyDescent="0.3">
      <c r="A18" s="106" t="s">
        <v>124</v>
      </c>
      <c r="B18" s="106" t="s">
        <v>129</v>
      </c>
      <c r="C18" s="106" t="s">
        <v>197</v>
      </c>
      <c r="D18" s="71"/>
      <c r="E18" s="71"/>
      <c r="F18" s="71"/>
      <c r="G18" s="71"/>
      <c r="H18" s="71"/>
    </row>
    <row r="19" spans="1:8" x14ac:dyDescent="0.35">
      <c r="A19" s="26"/>
      <c r="B19" s="11"/>
      <c r="C19" s="26"/>
      <c r="D19" s="71"/>
      <c r="E19" s="71"/>
      <c r="F19" s="71"/>
      <c r="G19" s="71"/>
      <c r="H19" s="71"/>
    </row>
    <row r="20" spans="1:8" x14ac:dyDescent="0.35">
      <c r="A20" s="26"/>
      <c r="B20" s="11"/>
      <c r="C20" s="26"/>
      <c r="D20" s="71"/>
      <c r="E20" s="71"/>
      <c r="F20" s="71"/>
      <c r="G20" s="71"/>
      <c r="H20" s="71"/>
    </row>
    <row r="21" spans="1:8" x14ac:dyDescent="0.35">
      <c r="A21" s="26"/>
      <c r="B21" s="11"/>
      <c r="C21" s="26"/>
      <c r="D21" s="71"/>
      <c r="E21" s="71"/>
      <c r="F21" s="71"/>
      <c r="G21" s="71"/>
      <c r="H21" s="71"/>
    </row>
    <row r="22" spans="1:8" x14ac:dyDescent="0.35">
      <c r="A22" s="26"/>
      <c r="B22" s="11"/>
      <c r="C22" s="26"/>
      <c r="D22" s="71"/>
      <c r="E22" s="71"/>
      <c r="F22" s="71"/>
      <c r="G22" s="71"/>
      <c r="H22" s="71"/>
    </row>
    <row r="23" spans="1:8" x14ac:dyDescent="0.35">
      <c r="A23" s="26"/>
      <c r="B23" s="11"/>
      <c r="C23" s="26"/>
      <c r="D23" s="71"/>
      <c r="E23" s="71"/>
      <c r="F23" s="71"/>
      <c r="G23" s="71"/>
      <c r="H23" s="71"/>
    </row>
    <row r="24" spans="1:8" x14ac:dyDescent="0.35">
      <c r="A24" s="26"/>
      <c r="B24" s="11"/>
      <c r="C24" s="26"/>
      <c r="D24" s="71"/>
      <c r="E24" s="71"/>
      <c r="F24" s="71"/>
      <c r="G24" s="71"/>
      <c r="H24" s="71"/>
    </row>
    <row r="25" spans="1:8" x14ac:dyDescent="0.35">
      <c r="A25" s="26"/>
      <c r="B25" s="11"/>
      <c r="C25" s="26"/>
      <c r="D25" s="71"/>
      <c r="E25" s="71"/>
      <c r="F25" s="71"/>
      <c r="G25" s="71"/>
      <c r="H25" s="71"/>
    </row>
    <row r="26" spans="1:8" x14ac:dyDescent="0.35">
      <c r="A26" s="26"/>
      <c r="B26" s="11"/>
      <c r="C26" s="26"/>
      <c r="D26" s="71"/>
      <c r="E26" s="71"/>
      <c r="F26" s="71"/>
      <c r="G26" s="71"/>
      <c r="H26" s="71"/>
    </row>
    <row r="27" spans="1:8" x14ac:dyDescent="0.35">
      <c r="A27" s="26"/>
      <c r="B27" s="11"/>
      <c r="C27" s="26"/>
      <c r="D27" s="71"/>
      <c r="E27" s="71"/>
      <c r="F27" s="71"/>
      <c r="G27" s="71"/>
      <c r="H27" s="71"/>
    </row>
    <row r="28" spans="1:8" x14ac:dyDescent="0.35">
      <c r="A28" s="26"/>
      <c r="B28" s="11"/>
      <c r="C28" s="26"/>
      <c r="D28" s="71"/>
      <c r="E28" s="71"/>
      <c r="F28" s="71"/>
      <c r="G28" s="71"/>
      <c r="H28" s="71"/>
    </row>
    <row r="29" spans="1:8" x14ac:dyDescent="0.35">
      <c r="A29" s="26"/>
      <c r="B29" s="11"/>
      <c r="C29" s="26"/>
      <c r="D29" s="71"/>
      <c r="E29" s="71"/>
      <c r="F29" s="71"/>
      <c r="G29" s="71"/>
      <c r="H29" s="71"/>
    </row>
    <row r="30" spans="1:8" x14ac:dyDescent="0.35">
      <c r="A30" s="26"/>
      <c r="B30" s="11"/>
      <c r="C30" s="26"/>
      <c r="D30" s="71"/>
      <c r="E30" s="71"/>
      <c r="F30" s="71"/>
      <c r="G30" s="71"/>
      <c r="H30" s="71"/>
    </row>
    <row r="31" spans="1:8" x14ac:dyDescent="0.35">
      <c r="A31" s="26"/>
      <c r="B31" s="11"/>
      <c r="C31" s="26"/>
      <c r="D31" s="71"/>
      <c r="E31" s="71"/>
      <c r="F31" s="71"/>
      <c r="G31" s="71"/>
      <c r="H31" s="71"/>
    </row>
    <row r="32" spans="1:8" x14ac:dyDescent="0.35">
      <c r="A32" s="26"/>
      <c r="B32" s="11"/>
      <c r="C32" s="26"/>
      <c r="D32" s="71"/>
      <c r="E32" s="71"/>
      <c r="F32" s="71"/>
      <c r="G32" s="71"/>
      <c r="H32" s="71"/>
    </row>
    <row r="33" spans="1:8" x14ac:dyDescent="0.35">
      <c r="A33" s="26"/>
      <c r="B33" s="11"/>
      <c r="C33" s="26"/>
      <c r="D33" s="71"/>
      <c r="E33" s="71"/>
      <c r="F33" s="71"/>
      <c r="G33" s="71"/>
      <c r="H33" s="71"/>
    </row>
    <row r="34" spans="1:8" x14ac:dyDescent="0.35">
      <c r="A34" s="26"/>
      <c r="B34" s="11"/>
      <c r="C34" s="26"/>
      <c r="D34" s="71"/>
      <c r="E34" s="71"/>
      <c r="F34" s="71"/>
      <c r="G34" s="71"/>
      <c r="H34" s="71"/>
    </row>
    <row r="35" spans="1:8" x14ac:dyDescent="0.35">
      <c r="A35" s="26"/>
      <c r="B35" s="11"/>
      <c r="C35" s="26"/>
      <c r="D35" s="71"/>
      <c r="E35" s="71"/>
      <c r="F35" s="71"/>
      <c r="G35" s="71"/>
      <c r="H35" s="71"/>
    </row>
    <row r="36" spans="1:8" x14ac:dyDescent="0.35">
      <c r="A36" s="26"/>
      <c r="B36" s="11"/>
      <c r="C36" s="26"/>
      <c r="D36" s="71"/>
      <c r="E36" s="71"/>
      <c r="F36" s="71"/>
      <c r="G36" s="71"/>
      <c r="H36" s="71"/>
    </row>
    <row r="37" spans="1:8" x14ac:dyDescent="0.35">
      <c r="A37" s="26"/>
      <c r="B37" s="11"/>
      <c r="C37" s="26"/>
      <c r="D37" s="71"/>
      <c r="E37" s="71"/>
      <c r="F37" s="71"/>
      <c r="G37" s="71"/>
      <c r="H37" s="71"/>
    </row>
    <row r="38" spans="1:8" x14ac:dyDescent="0.35">
      <c r="A38" s="26"/>
      <c r="B38" s="11"/>
      <c r="C38" s="26"/>
      <c r="D38" s="71"/>
      <c r="E38" s="71"/>
      <c r="F38" s="71"/>
      <c r="G38" s="71"/>
      <c r="H38" s="71"/>
    </row>
    <row r="39" spans="1:8" x14ac:dyDescent="0.35">
      <c r="A39" s="26"/>
      <c r="B39" s="11"/>
      <c r="C39" s="26"/>
      <c r="D39" s="71"/>
      <c r="E39" s="71"/>
      <c r="F39" s="71"/>
      <c r="G39" s="71"/>
      <c r="H39" s="71"/>
    </row>
    <row r="40" spans="1:8" x14ac:dyDescent="0.35">
      <c r="A40" s="26"/>
      <c r="B40" s="11"/>
      <c r="C40" s="26"/>
      <c r="D40" s="71"/>
      <c r="E40" s="71"/>
      <c r="F40" s="71"/>
      <c r="G40" s="71"/>
      <c r="H40" s="71"/>
    </row>
    <row r="41" spans="1:8" x14ac:dyDescent="0.35">
      <c r="A41" s="26"/>
      <c r="B41" s="11"/>
      <c r="C41" s="26"/>
      <c r="D41" s="71"/>
      <c r="E41" s="71"/>
      <c r="F41" s="71"/>
      <c r="G41" s="71"/>
      <c r="H41" s="71"/>
    </row>
    <row r="42" spans="1:8" x14ac:dyDescent="0.35">
      <c r="A42" s="26"/>
      <c r="B42" s="11"/>
      <c r="C42" s="26"/>
      <c r="D42" s="71"/>
      <c r="E42" s="71"/>
      <c r="F42" s="71"/>
      <c r="G42" s="71"/>
      <c r="H42" s="71"/>
    </row>
    <row r="43" spans="1:8" x14ac:dyDescent="0.35">
      <c r="A43" s="26"/>
      <c r="B43" s="11"/>
      <c r="C43" s="26"/>
      <c r="D43" s="71"/>
      <c r="E43" s="71"/>
      <c r="F43" s="71"/>
      <c r="G43" s="71"/>
      <c r="H43" s="71"/>
    </row>
    <row r="44" spans="1:8" x14ac:dyDescent="0.35">
      <c r="A44" s="26"/>
      <c r="B44" s="11"/>
      <c r="C44" s="26"/>
      <c r="D44" s="71"/>
      <c r="E44" s="71"/>
      <c r="F44" s="71"/>
      <c r="G44" s="71"/>
      <c r="H44" s="71"/>
    </row>
    <row r="45" spans="1:8" x14ac:dyDescent="0.35">
      <c r="A45" s="26"/>
      <c r="B45" s="11"/>
      <c r="C45" s="26"/>
      <c r="D45" s="71"/>
      <c r="E45" s="71"/>
      <c r="F45" s="71"/>
      <c r="G45" s="71"/>
      <c r="H45" s="71"/>
    </row>
    <row r="46" spans="1:8" x14ac:dyDescent="0.35">
      <c r="A46" s="26"/>
      <c r="B46" s="11"/>
      <c r="C46" s="26"/>
      <c r="D46" s="71"/>
      <c r="E46" s="71"/>
      <c r="F46" s="71"/>
      <c r="G46" s="71"/>
      <c r="H46" s="71"/>
    </row>
    <row r="47" spans="1:8" x14ac:dyDescent="0.35">
      <c r="A47" s="26"/>
      <c r="B47" s="11"/>
      <c r="C47" s="26"/>
      <c r="D47" s="71"/>
      <c r="E47" s="71"/>
      <c r="F47" s="71"/>
      <c r="G47" s="71"/>
      <c r="H47" s="71"/>
    </row>
    <row r="48" spans="1:8" x14ac:dyDescent="0.35">
      <c r="A48" s="26"/>
      <c r="B48" s="11"/>
      <c r="C48" s="26"/>
      <c r="D48" s="71"/>
      <c r="E48" s="71"/>
      <c r="F48" s="71"/>
      <c r="G48" s="71"/>
      <c r="H48" s="71"/>
    </row>
    <row r="49" spans="1:8" x14ac:dyDescent="0.35">
      <c r="A49" s="26"/>
      <c r="B49" s="11"/>
      <c r="C49" s="26"/>
      <c r="D49" s="71"/>
      <c r="E49" s="71"/>
      <c r="F49" s="71"/>
      <c r="G49" s="71"/>
      <c r="H49" s="71"/>
    </row>
    <row r="50" spans="1:8" x14ac:dyDescent="0.35">
      <c r="A50" s="26"/>
      <c r="B50" s="11"/>
      <c r="C50" s="26"/>
      <c r="D50" s="71"/>
      <c r="E50" s="71"/>
      <c r="F50" s="71"/>
      <c r="G50" s="71"/>
      <c r="H50" s="71"/>
    </row>
    <row r="51" spans="1:8" x14ac:dyDescent="0.35">
      <c r="A51" s="26"/>
      <c r="B51" s="11"/>
      <c r="C51" s="26"/>
      <c r="D51" s="71"/>
      <c r="E51" s="71"/>
      <c r="F51" s="71"/>
      <c r="G51" s="71"/>
      <c r="H51" s="71"/>
    </row>
    <row r="52" spans="1:8" x14ac:dyDescent="0.35">
      <c r="A52" s="26"/>
      <c r="B52" s="11"/>
      <c r="C52" s="26"/>
      <c r="D52" s="71"/>
      <c r="E52" s="71"/>
      <c r="F52" s="71"/>
      <c r="G52" s="71"/>
      <c r="H52" s="71"/>
    </row>
    <row r="53" spans="1:8" x14ac:dyDescent="0.35">
      <c r="A53" s="26"/>
      <c r="B53" s="11"/>
      <c r="C53" s="26"/>
      <c r="D53" s="71"/>
      <c r="E53" s="71"/>
      <c r="F53" s="71"/>
      <c r="G53" s="71"/>
      <c r="H53" s="71"/>
    </row>
    <row r="54" spans="1:8" x14ac:dyDescent="0.35">
      <c r="A54" s="26"/>
      <c r="B54" s="11"/>
      <c r="C54" s="26"/>
      <c r="D54" s="71"/>
      <c r="E54" s="71"/>
      <c r="F54" s="71"/>
      <c r="G54" s="71"/>
      <c r="H54" s="71"/>
    </row>
    <row r="55" spans="1:8" x14ac:dyDescent="0.35">
      <c r="A55" s="26"/>
      <c r="B55" s="11"/>
      <c r="C55" s="26"/>
      <c r="D55" s="71"/>
      <c r="E55" s="71"/>
      <c r="F55" s="71"/>
      <c r="G55" s="71"/>
      <c r="H55" s="71"/>
    </row>
    <row r="56" spans="1:8" x14ac:dyDescent="0.35">
      <c r="A56" s="26"/>
      <c r="B56" s="11"/>
      <c r="C56" s="26"/>
      <c r="D56" s="71"/>
      <c r="E56" s="71"/>
      <c r="F56" s="71"/>
      <c r="G56" s="71"/>
      <c r="H56" s="71"/>
    </row>
    <row r="57" spans="1:8" x14ac:dyDescent="0.35">
      <c r="A57" s="26"/>
      <c r="B57" s="11"/>
      <c r="C57" s="26"/>
      <c r="D57" s="71"/>
      <c r="E57" s="71"/>
      <c r="F57" s="71"/>
      <c r="G57" s="71"/>
      <c r="H57" s="71"/>
    </row>
    <row r="58" spans="1:8" x14ac:dyDescent="0.35">
      <c r="A58" s="26"/>
      <c r="B58" s="11"/>
      <c r="C58" s="26"/>
      <c r="D58" s="71"/>
      <c r="E58" s="71"/>
      <c r="F58" s="71"/>
      <c r="G58" s="71"/>
      <c r="H58" s="71"/>
    </row>
    <row r="59" spans="1:8" x14ac:dyDescent="0.35">
      <c r="A59" s="26"/>
      <c r="B59" s="11"/>
      <c r="C59" s="26"/>
      <c r="D59" s="71"/>
      <c r="E59" s="71"/>
      <c r="F59" s="71"/>
      <c r="G59" s="71"/>
      <c r="H59" s="71"/>
    </row>
    <row r="60" spans="1:8" x14ac:dyDescent="0.35">
      <c r="A60" s="26"/>
      <c r="B60" s="11"/>
      <c r="C60" s="26"/>
      <c r="D60" s="71"/>
      <c r="E60" s="71"/>
      <c r="F60" s="71"/>
      <c r="G60" s="71"/>
      <c r="H60" s="71"/>
    </row>
    <row r="61" spans="1:8" x14ac:dyDescent="0.35">
      <c r="A61" s="26"/>
      <c r="B61" s="11"/>
      <c r="C61" s="26"/>
      <c r="D61" s="71"/>
      <c r="E61" s="71"/>
      <c r="F61" s="71"/>
      <c r="G61" s="71"/>
      <c r="H61" s="71"/>
    </row>
    <row r="62" spans="1:8" x14ac:dyDescent="0.35">
      <c r="A62" s="26"/>
      <c r="B62" s="11"/>
      <c r="C62" s="26"/>
      <c r="D62" s="71"/>
      <c r="E62" s="71"/>
      <c r="F62" s="71"/>
      <c r="G62" s="71"/>
      <c r="H62" s="71"/>
    </row>
    <row r="63" spans="1:8" x14ac:dyDescent="0.35">
      <c r="A63" s="26"/>
      <c r="B63" s="11"/>
      <c r="C63" s="26"/>
      <c r="D63" s="71"/>
      <c r="E63" s="71"/>
      <c r="F63" s="71"/>
      <c r="G63" s="71"/>
      <c r="H63" s="71"/>
    </row>
    <row r="64" spans="1:8" x14ac:dyDescent="0.35">
      <c r="A64" s="26"/>
      <c r="B64" s="11"/>
      <c r="C64" s="26"/>
      <c r="D64" s="71"/>
      <c r="E64" s="71"/>
      <c r="F64" s="71"/>
      <c r="G64" s="71"/>
      <c r="H64" s="71"/>
    </row>
    <row r="65" spans="1:8" x14ac:dyDescent="0.35">
      <c r="A65" s="26"/>
      <c r="B65" s="11"/>
      <c r="C65" s="26"/>
      <c r="D65" s="71"/>
      <c r="E65" s="71"/>
      <c r="F65" s="71"/>
      <c r="G65" s="71"/>
      <c r="H65" s="71"/>
    </row>
    <row r="66" spans="1:8" x14ac:dyDescent="0.35">
      <c r="A66" s="26"/>
      <c r="B66" s="11"/>
      <c r="C66" s="26"/>
      <c r="D66" s="71"/>
      <c r="E66" s="71"/>
      <c r="F66" s="71"/>
      <c r="G66" s="71"/>
      <c r="H66" s="71"/>
    </row>
    <row r="67" spans="1:8" x14ac:dyDescent="0.35">
      <c r="A67" s="26"/>
      <c r="B67" s="11"/>
      <c r="C67" s="26"/>
      <c r="D67" s="71"/>
      <c r="E67" s="71"/>
      <c r="F67" s="71"/>
      <c r="G67" s="71"/>
      <c r="H67" s="71"/>
    </row>
    <row r="68" spans="1:8" x14ac:dyDescent="0.35">
      <c r="A68" s="26"/>
      <c r="B68" s="11"/>
      <c r="C68" s="26"/>
      <c r="D68" s="71"/>
      <c r="E68" s="71"/>
      <c r="F68" s="71"/>
      <c r="G68" s="71"/>
      <c r="H68" s="71"/>
    </row>
    <row r="69" spans="1:8" x14ac:dyDescent="0.35">
      <c r="A69" s="26"/>
      <c r="B69" s="11"/>
      <c r="C69" s="26"/>
      <c r="D69" s="71"/>
      <c r="E69" s="71"/>
      <c r="F69" s="71"/>
      <c r="G69" s="71"/>
      <c r="H69" s="71"/>
    </row>
    <row r="70" spans="1:8" x14ac:dyDescent="0.35">
      <c r="A70" s="26"/>
      <c r="B70" s="11"/>
      <c r="C70" s="26"/>
      <c r="D70" s="71"/>
      <c r="E70" s="71"/>
      <c r="F70" s="71"/>
      <c r="G70" s="71"/>
      <c r="H70" s="71"/>
    </row>
    <row r="71" spans="1:8" x14ac:dyDescent="0.35">
      <c r="A71" s="26"/>
      <c r="B71" s="11"/>
      <c r="C71" s="26"/>
      <c r="D71" s="71"/>
      <c r="E71" s="71"/>
      <c r="F71" s="71"/>
      <c r="G71" s="71"/>
      <c r="H71" s="71"/>
    </row>
    <row r="72" spans="1:8" x14ac:dyDescent="0.35">
      <c r="A72" s="26"/>
      <c r="B72" s="11"/>
      <c r="C72" s="26"/>
      <c r="D72" s="71"/>
      <c r="E72" s="71"/>
      <c r="F72" s="71"/>
      <c r="G72" s="71"/>
      <c r="H72" s="71"/>
    </row>
    <row r="73" spans="1:8" x14ac:dyDescent="0.35">
      <c r="A73" s="26"/>
      <c r="B73" s="11"/>
      <c r="C73" s="26"/>
      <c r="D73" s="71"/>
      <c r="E73" s="71"/>
      <c r="F73" s="71"/>
      <c r="G73" s="71"/>
      <c r="H73" s="71"/>
    </row>
    <row r="74" spans="1:8" x14ac:dyDescent="0.35">
      <c r="A74" s="26"/>
      <c r="B74" s="11"/>
      <c r="C74" s="26"/>
      <c r="D74" s="71"/>
      <c r="E74" s="71"/>
      <c r="F74" s="71"/>
      <c r="G74" s="71"/>
      <c r="H74" s="71"/>
    </row>
    <row r="75" spans="1:8" x14ac:dyDescent="0.35">
      <c r="A75" s="26"/>
      <c r="B75" s="11"/>
      <c r="C75" s="26"/>
      <c r="D75" s="71"/>
      <c r="E75" s="71"/>
      <c r="F75" s="71"/>
      <c r="G75" s="71"/>
      <c r="H75" s="71"/>
    </row>
    <row r="76" spans="1:8" x14ac:dyDescent="0.35">
      <c r="A76" s="26"/>
      <c r="B76" s="11"/>
      <c r="C76" s="26"/>
      <c r="D76" s="71"/>
      <c r="E76" s="71"/>
      <c r="F76" s="71"/>
      <c r="G76" s="71"/>
      <c r="H76" s="71"/>
    </row>
    <row r="77" spans="1:8" x14ac:dyDescent="0.35">
      <c r="A77" s="26"/>
      <c r="B77" s="11"/>
      <c r="C77" s="26"/>
      <c r="D77" s="71"/>
      <c r="E77" s="71"/>
      <c r="F77" s="71"/>
      <c r="G77" s="71"/>
      <c r="H77" s="71"/>
    </row>
    <row r="78" spans="1:8" x14ac:dyDescent="0.35">
      <c r="A78" s="26"/>
      <c r="B78" s="11"/>
      <c r="C78" s="26"/>
      <c r="D78" s="71"/>
      <c r="E78" s="71"/>
      <c r="F78" s="71"/>
      <c r="G78" s="71"/>
      <c r="H78" s="71"/>
    </row>
    <row r="79" spans="1:8" x14ac:dyDescent="0.35">
      <c r="A79" s="26"/>
      <c r="B79" s="11"/>
      <c r="C79" s="26"/>
      <c r="D79" s="71"/>
      <c r="E79" s="71"/>
      <c r="F79" s="71"/>
      <c r="G79" s="71"/>
      <c r="H79" s="71"/>
    </row>
    <row r="80" spans="1:8" x14ac:dyDescent="0.35">
      <c r="A80" s="26"/>
      <c r="B80" s="11"/>
      <c r="C80" s="26"/>
      <c r="D80" s="71"/>
      <c r="E80" s="71"/>
      <c r="F80" s="71"/>
      <c r="G80" s="71"/>
      <c r="H80" s="71"/>
    </row>
    <row r="81" spans="1:8" x14ac:dyDescent="0.35">
      <c r="A81" s="26"/>
      <c r="B81" s="11"/>
      <c r="C81" s="26"/>
      <c r="D81" s="71"/>
      <c r="E81" s="71"/>
      <c r="F81" s="71"/>
      <c r="G81" s="71"/>
      <c r="H81" s="71"/>
    </row>
    <row r="82" spans="1:8" x14ac:dyDescent="0.35">
      <c r="A82" s="26"/>
      <c r="B82" s="11"/>
      <c r="C82" s="26"/>
      <c r="D82" s="71"/>
      <c r="E82" s="71"/>
      <c r="F82" s="71"/>
      <c r="G82" s="71"/>
      <c r="H82" s="71"/>
    </row>
    <row r="83" spans="1:8" x14ac:dyDescent="0.35">
      <c r="A83" s="26"/>
      <c r="B83" s="11"/>
      <c r="C83" s="26"/>
      <c r="D83" s="71"/>
      <c r="E83" s="71"/>
      <c r="F83" s="71"/>
      <c r="G83" s="71"/>
      <c r="H83" s="71"/>
    </row>
    <row r="84" spans="1:8" x14ac:dyDescent="0.35">
      <c r="A84" s="26"/>
      <c r="B84" s="11"/>
      <c r="C84" s="26"/>
      <c r="D84" s="71"/>
      <c r="E84" s="71"/>
      <c r="F84" s="71"/>
      <c r="G84" s="71"/>
      <c r="H84" s="71"/>
    </row>
    <row r="85" spans="1:8" x14ac:dyDescent="0.35">
      <c r="A85" s="26"/>
      <c r="B85" s="11"/>
      <c r="C85" s="26"/>
      <c r="D85" s="71"/>
      <c r="E85" s="71"/>
      <c r="F85" s="71"/>
      <c r="G85" s="71"/>
      <c r="H85" s="71"/>
    </row>
    <row r="86" spans="1:8" x14ac:dyDescent="0.35">
      <c r="A86" s="26"/>
      <c r="B86" s="11"/>
      <c r="C86" s="26"/>
      <c r="D86" s="71"/>
      <c r="E86" s="71"/>
      <c r="F86" s="71"/>
      <c r="G86" s="71"/>
      <c r="H86" s="71"/>
    </row>
    <row r="87" spans="1:8" x14ac:dyDescent="0.35">
      <c r="A87" s="26"/>
      <c r="B87" s="11"/>
      <c r="C87" s="26"/>
      <c r="D87" s="71"/>
      <c r="E87" s="71"/>
      <c r="F87" s="71"/>
      <c r="G87" s="71"/>
      <c r="H87" s="71"/>
    </row>
    <row r="88" spans="1:8" x14ac:dyDescent="0.35">
      <c r="A88" s="26"/>
      <c r="B88" s="11"/>
      <c r="C88" s="26"/>
      <c r="D88" s="71"/>
      <c r="E88" s="71"/>
      <c r="F88" s="71"/>
      <c r="G88" s="71"/>
      <c r="H88" s="71"/>
    </row>
    <row r="89" spans="1:8" x14ac:dyDescent="0.35">
      <c r="A89" s="26"/>
      <c r="B89" s="11"/>
      <c r="C89" s="26"/>
      <c r="D89" s="71"/>
      <c r="E89" s="71"/>
      <c r="F89" s="71"/>
      <c r="G89" s="71"/>
      <c r="H89" s="71"/>
    </row>
    <row r="90" spans="1:8" x14ac:dyDescent="0.35">
      <c r="A90" s="26"/>
      <c r="B90" s="11"/>
      <c r="C90" s="26"/>
      <c r="D90" s="71"/>
      <c r="E90" s="71"/>
      <c r="F90" s="71"/>
      <c r="G90" s="71"/>
      <c r="H90" s="71"/>
    </row>
    <row r="91" spans="1:8" x14ac:dyDescent="0.35">
      <c r="A91" s="26"/>
      <c r="B91" s="11"/>
      <c r="C91" s="26"/>
      <c r="D91" s="71"/>
      <c r="E91" s="71"/>
      <c r="F91" s="71"/>
      <c r="G91" s="71"/>
      <c r="H91" s="71"/>
    </row>
    <row r="92" spans="1:8" x14ac:dyDescent="0.35">
      <c r="A92" s="26"/>
      <c r="B92" s="11"/>
      <c r="C92" s="26"/>
      <c r="D92" s="71"/>
      <c r="E92" s="71"/>
      <c r="F92" s="71"/>
      <c r="G92" s="71"/>
      <c r="H92" s="71"/>
    </row>
    <row r="93" spans="1:8" x14ac:dyDescent="0.35">
      <c r="A93" s="26"/>
      <c r="B93" s="11"/>
      <c r="C93" s="26"/>
      <c r="D93" s="71"/>
      <c r="E93" s="71"/>
      <c r="F93" s="71"/>
      <c r="G93" s="71"/>
      <c r="H93" s="71"/>
    </row>
    <row r="94" spans="1:8" x14ac:dyDescent="0.35">
      <c r="A94" s="26"/>
      <c r="B94" s="11"/>
      <c r="C94" s="26"/>
      <c r="D94" s="71"/>
      <c r="E94" s="71"/>
      <c r="F94" s="71"/>
      <c r="G94" s="71"/>
      <c r="H94" s="71"/>
    </row>
    <row r="95" spans="1:8" x14ac:dyDescent="0.35">
      <c r="A95" s="26"/>
      <c r="B95" s="11"/>
      <c r="C95" s="26"/>
      <c r="D95" s="71"/>
      <c r="E95" s="71"/>
      <c r="F95" s="71"/>
      <c r="G95" s="71"/>
      <c r="H95" s="71"/>
    </row>
    <row r="96" spans="1:8" x14ac:dyDescent="0.35">
      <c r="A96" s="26"/>
      <c r="B96" s="11"/>
      <c r="C96" s="26"/>
      <c r="D96" s="71"/>
      <c r="E96" s="71"/>
      <c r="F96" s="71"/>
      <c r="G96" s="71"/>
      <c r="H96" s="71"/>
    </row>
    <row r="97" spans="1:8" x14ac:dyDescent="0.35">
      <c r="A97" s="26"/>
      <c r="B97" s="11"/>
      <c r="C97" s="26"/>
      <c r="D97" s="71"/>
      <c r="E97" s="71"/>
      <c r="F97" s="71"/>
      <c r="G97" s="71"/>
      <c r="H97" s="71"/>
    </row>
    <row r="98" spans="1:8" x14ac:dyDescent="0.35">
      <c r="A98" s="26"/>
      <c r="B98" s="11"/>
      <c r="C98" s="26"/>
      <c r="D98" s="71"/>
      <c r="E98" s="71"/>
      <c r="F98" s="71"/>
      <c r="G98" s="71"/>
      <c r="H98" s="71"/>
    </row>
    <row r="99" spans="1:8" x14ac:dyDescent="0.35">
      <c r="A99" s="26"/>
      <c r="B99" s="11"/>
      <c r="C99" s="26"/>
      <c r="D99" s="71"/>
      <c r="E99" s="71"/>
      <c r="F99" s="71"/>
      <c r="G99" s="71"/>
      <c r="H99" s="71"/>
    </row>
    <row r="100" spans="1:8" x14ac:dyDescent="0.35">
      <c r="A100" s="26"/>
      <c r="B100" s="11"/>
      <c r="C100" s="26"/>
      <c r="D100" s="71"/>
      <c r="E100" s="71"/>
      <c r="F100" s="71"/>
      <c r="G100" s="71"/>
      <c r="H100" s="71"/>
    </row>
    <row r="101" spans="1:8" x14ac:dyDescent="0.35">
      <c r="A101" s="26"/>
      <c r="B101" s="11"/>
      <c r="C101" s="26"/>
      <c r="D101" s="71"/>
      <c r="E101" s="71"/>
      <c r="F101" s="71"/>
      <c r="G101" s="71"/>
      <c r="H101" s="71"/>
    </row>
    <row r="102" spans="1:8" x14ac:dyDescent="0.35">
      <c r="A102" s="26"/>
      <c r="B102" s="11"/>
      <c r="C102" s="26"/>
      <c r="D102" s="71"/>
      <c r="E102" s="71"/>
      <c r="F102" s="71"/>
      <c r="G102" s="71"/>
      <c r="H102" s="71"/>
    </row>
    <row r="103" spans="1:8" x14ac:dyDescent="0.35">
      <c r="A103" s="26"/>
      <c r="B103" s="11"/>
      <c r="C103" s="26"/>
      <c r="D103" s="71"/>
      <c r="E103" s="71"/>
      <c r="F103" s="71"/>
      <c r="G103" s="71"/>
      <c r="H103" s="71"/>
    </row>
    <row r="104" spans="1:8" x14ac:dyDescent="0.35">
      <c r="A104" s="26"/>
      <c r="B104" s="11"/>
      <c r="C104" s="26"/>
      <c r="D104" s="71"/>
      <c r="E104" s="71"/>
      <c r="F104" s="71"/>
      <c r="G104" s="71"/>
      <c r="H104" s="71"/>
    </row>
    <row r="105" spans="1:8" x14ac:dyDescent="0.35">
      <c r="A105" s="26"/>
      <c r="B105" s="11"/>
      <c r="C105" s="26"/>
      <c r="D105" s="71"/>
      <c r="E105" s="71"/>
      <c r="F105" s="71"/>
      <c r="G105" s="71"/>
      <c r="H105" s="71"/>
    </row>
    <row r="106" spans="1:8" x14ac:dyDescent="0.35">
      <c r="A106" s="26"/>
      <c r="B106" s="11"/>
      <c r="C106" s="26"/>
      <c r="D106" s="71"/>
      <c r="E106" s="71"/>
      <c r="F106" s="71"/>
      <c r="G106" s="71"/>
      <c r="H106" s="71"/>
    </row>
    <row r="107" spans="1:8" x14ac:dyDescent="0.35">
      <c r="A107" s="26"/>
      <c r="B107" s="11"/>
      <c r="C107" s="26"/>
      <c r="D107" s="71"/>
      <c r="E107" s="71"/>
      <c r="F107" s="71"/>
      <c r="G107" s="71"/>
      <c r="H107" s="71"/>
    </row>
    <row r="108" spans="1:8" x14ac:dyDescent="0.35">
      <c r="A108" s="26"/>
      <c r="B108" s="11"/>
      <c r="C108" s="26"/>
      <c r="D108" s="71"/>
      <c r="E108" s="71"/>
      <c r="F108" s="71"/>
      <c r="G108" s="71"/>
      <c r="H108" s="71"/>
    </row>
    <row r="109" spans="1:8" x14ac:dyDescent="0.35">
      <c r="A109" s="26"/>
      <c r="B109" s="11"/>
      <c r="C109" s="26"/>
      <c r="D109" s="71"/>
      <c r="E109" s="71"/>
      <c r="F109" s="71"/>
      <c r="G109" s="71"/>
      <c r="H109" s="71"/>
    </row>
    <row r="110" spans="1:8" x14ac:dyDescent="0.35">
      <c r="A110" s="26"/>
      <c r="B110" s="11"/>
      <c r="C110" s="26"/>
      <c r="D110" s="71"/>
      <c r="E110" s="71"/>
      <c r="F110" s="71"/>
      <c r="G110" s="71"/>
      <c r="H110" s="71"/>
    </row>
    <row r="111" spans="1:8" x14ac:dyDescent="0.35">
      <c r="A111" s="26"/>
      <c r="B111" s="11"/>
      <c r="C111" s="26"/>
      <c r="D111" s="71"/>
      <c r="E111" s="71"/>
      <c r="F111" s="71"/>
      <c r="G111" s="71"/>
      <c r="H111" s="71"/>
    </row>
    <row r="112" spans="1:8" x14ac:dyDescent="0.35">
      <c r="A112" s="26"/>
      <c r="B112" s="11"/>
      <c r="C112" s="26"/>
      <c r="D112" s="71"/>
      <c r="E112" s="71"/>
      <c r="F112" s="71"/>
      <c r="G112" s="71"/>
      <c r="H112" s="71"/>
    </row>
    <row r="113" spans="1:8" x14ac:dyDescent="0.35">
      <c r="A113" s="26"/>
      <c r="B113" s="11"/>
      <c r="C113" s="26"/>
      <c r="D113" s="71"/>
      <c r="E113" s="71"/>
      <c r="F113" s="71"/>
      <c r="G113" s="71"/>
      <c r="H113" s="71"/>
    </row>
    <row r="114" spans="1:8" x14ac:dyDescent="0.35">
      <c r="A114" s="26"/>
      <c r="B114" s="11"/>
      <c r="C114" s="26"/>
      <c r="D114" s="71"/>
      <c r="E114" s="71"/>
      <c r="F114" s="71"/>
      <c r="G114" s="71"/>
      <c r="H114" s="71"/>
    </row>
    <row r="115" spans="1:8" x14ac:dyDescent="0.35">
      <c r="A115" s="26"/>
      <c r="B115" s="11"/>
      <c r="C115" s="26"/>
      <c r="D115" s="71"/>
      <c r="E115" s="71"/>
      <c r="F115" s="71"/>
      <c r="G115" s="71"/>
      <c r="H115" s="71"/>
    </row>
    <row r="116" spans="1:8" x14ac:dyDescent="0.35">
      <c r="A116" s="26"/>
      <c r="B116" s="11"/>
      <c r="C116" s="26"/>
      <c r="D116" s="71"/>
      <c r="E116" s="71"/>
      <c r="F116" s="71"/>
      <c r="G116" s="71"/>
      <c r="H116" s="71"/>
    </row>
    <row r="117" spans="1:8" x14ac:dyDescent="0.35">
      <c r="A117" s="26"/>
      <c r="B117" s="11"/>
      <c r="C117" s="26"/>
      <c r="D117" s="71"/>
      <c r="E117" s="71"/>
      <c r="F117" s="71"/>
      <c r="G117" s="71"/>
      <c r="H117" s="71"/>
    </row>
    <row r="118" spans="1:8" x14ac:dyDescent="0.35">
      <c r="A118" s="26"/>
      <c r="B118" s="11"/>
      <c r="C118" s="26"/>
      <c r="D118" s="71"/>
      <c r="E118" s="71"/>
      <c r="F118" s="71"/>
      <c r="G118" s="71"/>
      <c r="H118" s="71"/>
    </row>
    <row r="119" spans="1:8" x14ac:dyDescent="0.35">
      <c r="A119" s="26"/>
      <c r="B119" s="11"/>
      <c r="C119" s="26"/>
      <c r="D119" s="71"/>
      <c r="E119" s="71"/>
      <c r="F119" s="71"/>
      <c r="G119" s="71"/>
      <c r="H119" s="71"/>
    </row>
    <row r="120" spans="1:8" x14ac:dyDescent="0.35">
      <c r="A120" s="26"/>
      <c r="B120" s="11"/>
      <c r="C120" s="26"/>
      <c r="D120" s="71"/>
      <c r="E120" s="71"/>
      <c r="F120" s="71"/>
      <c r="G120" s="71"/>
      <c r="H120" s="71"/>
    </row>
    <row r="121" spans="1:8" x14ac:dyDescent="0.35">
      <c r="A121" s="26"/>
      <c r="B121" s="11"/>
      <c r="C121" s="26"/>
      <c r="D121" s="71"/>
      <c r="E121" s="71"/>
      <c r="F121" s="71"/>
      <c r="G121" s="71"/>
      <c r="H121" s="71"/>
    </row>
    <row r="122" spans="1:8" x14ac:dyDescent="0.35">
      <c r="A122" s="26"/>
      <c r="B122" s="11"/>
      <c r="C122" s="26"/>
      <c r="D122" s="71"/>
      <c r="E122" s="71"/>
      <c r="F122" s="71"/>
      <c r="G122" s="71"/>
      <c r="H122" s="71"/>
    </row>
    <row r="123" spans="1:8" x14ac:dyDescent="0.35">
      <c r="A123" s="26"/>
      <c r="B123" s="11"/>
      <c r="C123" s="26"/>
      <c r="D123" s="71"/>
      <c r="E123" s="71"/>
      <c r="F123" s="71"/>
      <c r="G123" s="71"/>
      <c r="H123" s="71"/>
    </row>
    <row r="124" spans="1:8" x14ac:dyDescent="0.35">
      <c r="A124" s="26"/>
      <c r="B124" s="11"/>
      <c r="C124" s="26"/>
      <c r="D124" s="71"/>
      <c r="E124" s="71"/>
      <c r="F124" s="71"/>
      <c r="G124" s="71"/>
      <c r="H124" s="71"/>
    </row>
    <row r="125" spans="1:8" x14ac:dyDescent="0.35">
      <c r="A125" s="26"/>
      <c r="B125" s="11"/>
      <c r="C125" s="26"/>
      <c r="D125" s="71"/>
      <c r="E125" s="71"/>
      <c r="F125" s="71"/>
      <c r="G125" s="71"/>
      <c r="H125" s="71"/>
    </row>
    <row r="126" spans="1:8" x14ac:dyDescent="0.35">
      <c r="A126" s="26"/>
      <c r="B126" s="11"/>
      <c r="C126" s="26"/>
      <c r="D126" s="71"/>
      <c r="E126" s="71"/>
      <c r="F126" s="71"/>
      <c r="G126" s="71"/>
      <c r="H126" s="71"/>
    </row>
    <row r="127" spans="1:8" x14ac:dyDescent="0.35">
      <c r="A127" s="26"/>
      <c r="B127" s="11"/>
      <c r="C127" s="26"/>
      <c r="D127" s="71"/>
      <c r="E127" s="71"/>
      <c r="F127" s="71"/>
      <c r="G127" s="71"/>
      <c r="H127" s="71"/>
    </row>
    <row r="128" spans="1:8" x14ac:dyDescent="0.35">
      <c r="A128" s="26"/>
      <c r="B128" s="11"/>
      <c r="C128" s="26"/>
      <c r="D128" s="71"/>
      <c r="E128" s="71"/>
      <c r="F128" s="71"/>
      <c r="G128" s="71"/>
      <c r="H128" s="71"/>
    </row>
    <row r="129" spans="1:8" x14ac:dyDescent="0.35">
      <c r="A129" s="26"/>
      <c r="B129" s="11"/>
      <c r="C129" s="26"/>
      <c r="D129" s="71"/>
      <c r="E129" s="71"/>
      <c r="F129" s="71"/>
      <c r="G129" s="71"/>
      <c r="H129" s="71"/>
    </row>
    <row r="130" spans="1:8" x14ac:dyDescent="0.35">
      <c r="A130" s="26"/>
      <c r="B130" s="11"/>
      <c r="C130" s="26"/>
      <c r="D130" s="71"/>
      <c r="E130" s="71"/>
      <c r="F130" s="71"/>
      <c r="G130" s="71"/>
      <c r="H130" s="71"/>
    </row>
    <row r="131" spans="1:8" x14ac:dyDescent="0.35">
      <c r="A131" s="26"/>
      <c r="B131" s="11"/>
      <c r="C131" s="26"/>
      <c r="D131" s="71"/>
      <c r="E131" s="71"/>
      <c r="F131" s="71"/>
      <c r="G131" s="71"/>
      <c r="H131" s="71"/>
    </row>
    <row r="132" spans="1:8" x14ac:dyDescent="0.35">
      <c r="A132" s="26"/>
      <c r="B132" s="11"/>
      <c r="C132" s="26"/>
      <c r="D132" s="71"/>
      <c r="E132" s="71"/>
      <c r="F132" s="71"/>
      <c r="G132" s="71"/>
      <c r="H132" s="71"/>
    </row>
    <row r="133" spans="1:8" x14ac:dyDescent="0.35">
      <c r="A133" s="26"/>
      <c r="B133" s="11"/>
      <c r="C133" s="26"/>
      <c r="D133" s="71"/>
      <c r="E133" s="71"/>
      <c r="F133" s="71"/>
      <c r="G133" s="71"/>
      <c r="H133" s="71"/>
    </row>
    <row r="134" spans="1:8" x14ac:dyDescent="0.35">
      <c r="A134" s="26"/>
      <c r="B134" s="11"/>
      <c r="C134" s="26"/>
      <c r="D134" s="71"/>
      <c r="E134" s="71"/>
      <c r="F134" s="71"/>
      <c r="G134" s="71"/>
      <c r="H134" s="71"/>
    </row>
    <row r="135" spans="1:8" x14ac:dyDescent="0.35">
      <c r="A135" s="26"/>
      <c r="B135" s="11"/>
      <c r="C135" s="26"/>
      <c r="D135" s="71"/>
      <c r="E135" s="71"/>
      <c r="F135" s="71"/>
      <c r="G135" s="71"/>
      <c r="H135" s="71"/>
    </row>
    <row r="136" spans="1:8" x14ac:dyDescent="0.35">
      <c r="A136" s="26"/>
      <c r="B136" s="11"/>
      <c r="C136" s="26"/>
      <c r="D136" s="71"/>
      <c r="E136" s="71"/>
      <c r="F136" s="71"/>
      <c r="G136" s="71"/>
      <c r="H136" s="71"/>
    </row>
    <row r="137" spans="1:8" x14ac:dyDescent="0.35">
      <c r="A137" s="26"/>
      <c r="B137" s="11"/>
      <c r="C137" s="26"/>
      <c r="D137" s="71"/>
      <c r="E137" s="71"/>
      <c r="F137" s="71"/>
      <c r="G137" s="71"/>
      <c r="H137" s="71"/>
    </row>
    <row r="138" spans="1:8" x14ac:dyDescent="0.35">
      <c r="A138" s="26"/>
      <c r="B138" s="11"/>
      <c r="C138" s="26"/>
      <c r="D138" s="71"/>
      <c r="E138" s="71"/>
      <c r="F138" s="71"/>
      <c r="G138" s="71"/>
      <c r="H138" s="71"/>
    </row>
    <row r="139" spans="1:8" x14ac:dyDescent="0.35">
      <c r="A139" s="26"/>
      <c r="B139" s="11"/>
      <c r="C139" s="26"/>
      <c r="D139" s="71"/>
      <c r="E139" s="71"/>
      <c r="F139" s="71"/>
      <c r="G139" s="71"/>
      <c r="H139" s="71"/>
    </row>
    <row r="140" spans="1:8" x14ac:dyDescent="0.35">
      <c r="A140" s="26"/>
      <c r="B140" s="11"/>
      <c r="C140" s="26"/>
      <c r="D140" s="71"/>
      <c r="E140" s="71"/>
      <c r="F140" s="71"/>
      <c r="G140" s="71"/>
      <c r="H140" s="71"/>
    </row>
    <row r="141" spans="1:8" x14ac:dyDescent="0.35">
      <c r="A141" s="26"/>
      <c r="B141" s="11"/>
      <c r="C141" s="26"/>
      <c r="D141" s="71"/>
      <c r="E141" s="71"/>
      <c r="F141" s="71"/>
      <c r="G141" s="71"/>
      <c r="H141" s="71"/>
    </row>
    <row r="142" spans="1:8" x14ac:dyDescent="0.35">
      <c r="A142" s="26"/>
      <c r="B142" s="11"/>
      <c r="C142" s="26"/>
      <c r="D142" s="71"/>
      <c r="E142" s="71"/>
      <c r="F142" s="71"/>
      <c r="G142" s="71"/>
      <c r="H142" s="71"/>
    </row>
    <row r="143" spans="1:8" x14ac:dyDescent="0.35">
      <c r="A143" s="26"/>
      <c r="B143" s="11"/>
      <c r="C143" s="26"/>
      <c r="D143" s="71"/>
      <c r="E143" s="71"/>
      <c r="F143" s="71"/>
      <c r="G143" s="71"/>
      <c r="H143" s="71"/>
    </row>
    <row r="144" spans="1:8" x14ac:dyDescent="0.35">
      <c r="A144" s="26"/>
      <c r="B144" s="11"/>
      <c r="C144" s="26"/>
      <c r="D144" s="71"/>
      <c r="E144" s="71"/>
      <c r="F144" s="71"/>
      <c r="G144" s="71"/>
      <c r="H144" s="71"/>
    </row>
    <row r="145" spans="1:8" x14ac:dyDescent="0.35">
      <c r="A145" s="26"/>
      <c r="B145" s="11"/>
      <c r="C145" s="26"/>
      <c r="D145" s="71"/>
      <c r="E145" s="71"/>
      <c r="F145" s="71"/>
      <c r="G145" s="71"/>
      <c r="H145" s="71"/>
    </row>
    <row r="146" spans="1:8" x14ac:dyDescent="0.35">
      <c r="A146" s="26"/>
      <c r="B146" s="11"/>
      <c r="C146" s="26"/>
      <c r="D146" s="71"/>
      <c r="E146" s="71"/>
      <c r="F146" s="71"/>
      <c r="G146" s="71"/>
      <c r="H146" s="71"/>
    </row>
    <row r="147" spans="1:8" x14ac:dyDescent="0.35">
      <c r="A147" s="26"/>
      <c r="B147" s="11"/>
      <c r="C147" s="26"/>
      <c r="D147" s="71"/>
      <c r="E147" s="71"/>
      <c r="F147" s="71"/>
      <c r="G147" s="71"/>
      <c r="H147" s="71"/>
    </row>
    <row r="148" spans="1:8" x14ac:dyDescent="0.35">
      <c r="A148" s="26"/>
      <c r="B148" s="11"/>
      <c r="C148" s="26"/>
      <c r="D148" s="71"/>
      <c r="E148" s="71"/>
      <c r="F148" s="71"/>
      <c r="G148" s="71"/>
      <c r="H148" s="71"/>
    </row>
    <row r="149" spans="1:8" x14ac:dyDescent="0.35">
      <c r="A149" s="26"/>
      <c r="B149" s="11"/>
      <c r="C149" s="26"/>
      <c r="D149" s="71"/>
      <c r="E149" s="71"/>
      <c r="F149" s="71"/>
      <c r="G149" s="71"/>
      <c r="H149" s="71"/>
    </row>
    <row r="150" spans="1:8" x14ac:dyDescent="0.35">
      <c r="A150" s="26"/>
      <c r="B150" s="11"/>
      <c r="C150" s="26"/>
      <c r="D150" s="71"/>
      <c r="E150" s="71"/>
      <c r="F150" s="71"/>
      <c r="G150" s="71"/>
      <c r="H150" s="71"/>
    </row>
    <row r="151" spans="1:8" x14ac:dyDescent="0.35">
      <c r="A151" s="26"/>
      <c r="B151" s="11"/>
      <c r="C151" s="26"/>
      <c r="D151" s="71"/>
      <c r="E151" s="71"/>
      <c r="F151" s="71"/>
      <c r="G151" s="71"/>
      <c r="H151" s="71"/>
    </row>
    <row r="152" spans="1:8" x14ac:dyDescent="0.35">
      <c r="A152" s="26"/>
      <c r="B152" s="11"/>
      <c r="C152" s="26"/>
      <c r="D152" s="71"/>
      <c r="E152" s="71"/>
      <c r="F152" s="71"/>
      <c r="G152" s="71"/>
      <c r="H152" s="71"/>
    </row>
    <row r="153" spans="1:8" x14ac:dyDescent="0.35">
      <c r="A153" s="26"/>
      <c r="B153" s="11"/>
      <c r="C153" s="26"/>
      <c r="D153" s="71"/>
      <c r="E153" s="71"/>
      <c r="F153" s="71"/>
      <c r="G153" s="71"/>
      <c r="H153" s="71"/>
    </row>
    <row r="154" spans="1:8" x14ac:dyDescent="0.35">
      <c r="A154" s="26"/>
      <c r="B154" s="11"/>
      <c r="C154" s="26"/>
      <c r="D154" s="71"/>
      <c r="E154" s="71"/>
      <c r="F154" s="71"/>
      <c r="G154" s="71"/>
      <c r="H154" s="71"/>
    </row>
    <row r="155" spans="1:8" x14ac:dyDescent="0.35">
      <c r="A155" s="26"/>
      <c r="B155" s="11"/>
      <c r="C155" s="26"/>
      <c r="D155" s="71"/>
      <c r="E155" s="71"/>
      <c r="F155" s="71"/>
      <c r="G155" s="71"/>
      <c r="H155" s="71"/>
    </row>
    <row r="156" spans="1:8" x14ac:dyDescent="0.35">
      <c r="A156" s="26"/>
      <c r="B156" s="11"/>
      <c r="C156" s="26"/>
      <c r="D156" s="71"/>
      <c r="E156" s="71"/>
      <c r="F156" s="71"/>
      <c r="G156" s="71"/>
      <c r="H156" s="71"/>
    </row>
    <row r="157" spans="1:8" x14ac:dyDescent="0.35">
      <c r="A157" s="26"/>
      <c r="B157" s="11"/>
      <c r="C157" s="26"/>
      <c r="D157" s="71"/>
      <c r="E157" s="71"/>
      <c r="F157" s="71"/>
      <c r="G157" s="71"/>
      <c r="H157" s="71"/>
    </row>
    <row r="158" spans="1:8" x14ac:dyDescent="0.35">
      <c r="A158" s="26"/>
      <c r="B158" s="11"/>
      <c r="C158" s="26"/>
      <c r="D158" s="71"/>
      <c r="E158" s="71"/>
      <c r="F158" s="71"/>
      <c r="G158" s="71"/>
      <c r="H158" s="71"/>
    </row>
    <row r="159" spans="1:8" x14ac:dyDescent="0.35">
      <c r="A159" s="26"/>
      <c r="B159" s="11"/>
      <c r="C159" s="26"/>
      <c r="D159" s="71"/>
      <c r="E159" s="71"/>
      <c r="F159" s="71"/>
      <c r="G159" s="71"/>
      <c r="H159" s="71"/>
    </row>
    <row r="160" spans="1:8" x14ac:dyDescent="0.35">
      <c r="A160" s="26"/>
      <c r="B160" s="11"/>
      <c r="C160" s="26"/>
      <c r="D160" s="71"/>
      <c r="E160" s="71"/>
      <c r="F160" s="71"/>
      <c r="G160" s="71"/>
      <c r="H160" s="71"/>
    </row>
    <row r="161" spans="1:8" x14ac:dyDescent="0.35">
      <c r="A161" s="26"/>
      <c r="B161" s="11"/>
      <c r="C161" s="26"/>
      <c r="D161" s="71"/>
      <c r="E161" s="71"/>
      <c r="F161" s="71"/>
      <c r="G161" s="71"/>
      <c r="H161" s="71"/>
    </row>
    <row r="162" spans="1:8" x14ac:dyDescent="0.35">
      <c r="A162" s="26"/>
      <c r="B162" s="11"/>
      <c r="C162" s="26"/>
      <c r="D162" s="71"/>
      <c r="E162" s="71"/>
      <c r="F162" s="71"/>
      <c r="G162" s="71"/>
      <c r="H162" s="71"/>
    </row>
    <row r="163" spans="1:8" x14ac:dyDescent="0.35">
      <c r="A163" s="26"/>
      <c r="B163" s="11"/>
      <c r="C163" s="26"/>
      <c r="D163" s="71"/>
      <c r="E163" s="71"/>
      <c r="F163" s="71"/>
      <c r="G163" s="71"/>
      <c r="H163" s="71"/>
    </row>
    <row r="164" spans="1:8" x14ac:dyDescent="0.35">
      <c r="A164" s="26"/>
      <c r="B164" s="11"/>
      <c r="C164" s="26"/>
      <c r="D164" s="71"/>
      <c r="E164" s="71"/>
      <c r="F164" s="71"/>
      <c r="G164" s="71"/>
      <c r="H164" s="71"/>
    </row>
    <row r="165" spans="1:8" x14ac:dyDescent="0.35">
      <c r="A165" s="26"/>
      <c r="B165" s="11"/>
      <c r="C165" s="26"/>
      <c r="D165" s="71"/>
      <c r="E165" s="71"/>
      <c r="F165" s="71"/>
      <c r="G165" s="71"/>
      <c r="H165" s="71"/>
    </row>
    <row r="166" spans="1:8" x14ac:dyDescent="0.35">
      <c r="A166" s="26"/>
      <c r="B166" s="11"/>
      <c r="C166" s="26"/>
      <c r="D166" s="71"/>
      <c r="E166" s="71"/>
      <c r="F166" s="71"/>
      <c r="G166" s="71"/>
      <c r="H166" s="71"/>
    </row>
    <row r="167" spans="1:8" x14ac:dyDescent="0.35">
      <c r="A167" s="26"/>
      <c r="B167" s="11"/>
      <c r="C167" s="26"/>
      <c r="D167" s="71"/>
      <c r="E167" s="71"/>
      <c r="F167" s="71"/>
      <c r="G167" s="71"/>
      <c r="H167" s="71"/>
    </row>
    <row r="168" spans="1:8" x14ac:dyDescent="0.35">
      <c r="A168" s="26"/>
      <c r="B168" s="11"/>
      <c r="C168" s="26"/>
      <c r="D168" s="71"/>
      <c r="E168" s="71"/>
      <c r="F168" s="71"/>
      <c r="G168" s="71"/>
      <c r="H168" s="71"/>
    </row>
    <row r="169" spans="1:8" x14ac:dyDescent="0.35">
      <c r="A169" s="26"/>
      <c r="B169" s="11"/>
      <c r="C169" s="26"/>
      <c r="D169" s="71"/>
      <c r="E169" s="71"/>
      <c r="F169" s="71"/>
      <c r="G169" s="71"/>
      <c r="H169" s="71"/>
    </row>
    <row r="170" spans="1:8" x14ac:dyDescent="0.35">
      <c r="A170" s="26"/>
      <c r="B170" s="11"/>
      <c r="C170" s="26"/>
      <c r="D170" s="71"/>
      <c r="E170" s="71"/>
      <c r="F170" s="71"/>
      <c r="G170" s="71"/>
      <c r="H170" s="71"/>
    </row>
    <row r="171" spans="1:8" x14ac:dyDescent="0.35">
      <c r="A171" s="26"/>
      <c r="B171" s="11"/>
      <c r="C171" s="26"/>
      <c r="D171" s="71"/>
      <c r="E171" s="71"/>
      <c r="F171" s="71"/>
      <c r="G171" s="71"/>
      <c r="H171" s="71"/>
    </row>
    <row r="172" spans="1:8" x14ac:dyDescent="0.35">
      <c r="A172" s="26"/>
      <c r="B172" s="11"/>
      <c r="C172" s="26"/>
      <c r="D172" s="71"/>
      <c r="E172" s="71"/>
      <c r="F172" s="71"/>
      <c r="G172" s="71"/>
      <c r="H172" s="71"/>
    </row>
    <row r="173" spans="1:8" x14ac:dyDescent="0.35">
      <c r="A173" s="26"/>
      <c r="B173" s="11"/>
      <c r="C173" s="26"/>
      <c r="D173" s="71"/>
      <c r="E173" s="71"/>
      <c r="F173" s="71"/>
      <c r="G173" s="71"/>
      <c r="H173" s="71"/>
    </row>
    <row r="174" spans="1:8" x14ac:dyDescent="0.35">
      <c r="A174" s="26"/>
      <c r="B174" s="11"/>
      <c r="C174" s="26"/>
      <c r="D174" s="71"/>
      <c r="E174" s="71"/>
      <c r="F174" s="71"/>
      <c r="G174" s="71"/>
      <c r="H174" s="71"/>
    </row>
    <row r="175" spans="1:8" x14ac:dyDescent="0.35">
      <c r="A175" s="26"/>
      <c r="B175" s="11"/>
      <c r="C175" s="26"/>
      <c r="D175" s="71"/>
      <c r="E175" s="71"/>
      <c r="F175" s="71"/>
      <c r="G175" s="71"/>
      <c r="H175" s="71"/>
    </row>
    <row r="176" spans="1:8" x14ac:dyDescent="0.35">
      <c r="A176" s="26"/>
      <c r="B176" s="11"/>
      <c r="C176" s="26"/>
      <c r="D176" s="71"/>
      <c r="E176" s="71"/>
      <c r="F176" s="71"/>
      <c r="G176" s="71"/>
      <c r="H176" s="71"/>
    </row>
    <row r="177" spans="1:8" x14ac:dyDescent="0.35">
      <c r="A177" s="26"/>
      <c r="B177" s="11"/>
      <c r="C177" s="26"/>
      <c r="D177" s="71"/>
      <c r="E177" s="71"/>
      <c r="F177" s="71"/>
      <c r="G177" s="71"/>
      <c r="H177" s="71"/>
    </row>
    <row r="178" spans="1:8" x14ac:dyDescent="0.35">
      <c r="A178" s="26"/>
      <c r="B178" s="11"/>
      <c r="C178" s="26"/>
      <c r="D178" s="71"/>
      <c r="E178" s="71"/>
      <c r="F178" s="71"/>
      <c r="G178" s="71"/>
      <c r="H178" s="71"/>
    </row>
    <row r="179" spans="1:8" x14ac:dyDescent="0.35">
      <c r="A179" s="26"/>
      <c r="B179" s="11"/>
      <c r="C179" s="26"/>
      <c r="D179" s="71"/>
      <c r="E179" s="71"/>
      <c r="F179" s="71"/>
      <c r="G179" s="71"/>
      <c r="H179" s="71"/>
    </row>
    <row r="180" spans="1:8" x14ac:dyDescent="0.35">
      <c r="A180" s="26"/>
      <c r="B180" s="11"/>
      <c r="C180" s="26"/>
      <c r="D180" s="71"/>
      <c r="E180" s="71"/>
      <c r="F180" s="71"/>
      <c r="G180" s="71"/>
      <c r="H180" s="71"/>
    </row>
    <row r="181" spans="1:8" x14ac:dyDescent="0.35">
      <c r="A181" s="26"/>
      <c r="B181" s="11"/>
      <c r="C181" s="26"/>
      <c r="D181" s="71"/>
      <c r="E181" s="71"/>
      <c r="F181" s="71"/>
      <c r="G181" s="71"/>
      <c r="H181" s="71"/>
    </row>
    <row r="182" spans="1:8" x14ac:dyDescent="0.35">
      <c r="A182" s="26"/>
      <c r="B182" s="11"/>
      <c r="C182" s="26"/>
      <c r="D182" s="71"/>
      <c r="E182" s="71"/>
      <c r="F182" s="71"/>
      <c r="G182" s="71"/>
      <c r="H182" s="71"/>
    </row>
    <row r="183" spans="1:8" x14ac:dyDescent="0.35">
      <c r="A183" s="26"/>
      <c r="B183" s="11"/>
      <c r="C183" s="26"/>
      <c r="D183" s="71"/>
      <c r="E183" s="71"/>
      <c r="F183" s="71"/>
      <c r="G183" s="71"/>
      <c r="H183" s="71"/>
    </row>
    <row r="184" spans="1:8" x14ac:dyDescent="0.35">
      <c r="A184" s="26"/>
      <c r="B184" s="11"/>
      <c r="C184" s="26"/>
      <c r="D184" s="71"/>
      <c r="E184" s="71"/>
      <c r="F184" s="71"/>
      <c r="G184" s="71"/>
      <c r="H184" s="71"/>
    </row>
    <row r="185" spans="1:8" x14ac:dyDescent="0.35">
      <c r="A185" s="26"/>
      <c r="B185" s="11"/>
      <c r="C185" s="26"/>
      <c r="D185" s="71"/>
      <c r="E185" s="71"/>
      <c r="F185" s="71"/>
      <c r="G185" s="71"/>
      <c r="H185" s="71"/>
    </row>
    <row r="186" spans="1:8" x14ac:dyDescent="0.35">
      <c r="A186" s="26"/>
      <c r="B186" s="11"/>
      <c r="C186" s="26"/>
      <c r="D186" s="71"/>
      <c r="E186" s="71"/>
      <c r="F186" s="71"/>
      <c r="G186" s="71"/>
      <c r="H186" s="71"/>
    </row>
    <row r="187" spans="1:8" x14ac:dyDescent="0.35">
      <c r="A187" s="26"/>
      <c r="B187" s="11"/>
      <c r="C187" s="26"/>
      <c r="D187" s="71"/>
      <c r="E187" s="71"/>
      <c r="F187" s="71"/>
      <c r="G187" s="71"/>
      <c r="H187" s="71"/>
    </row>
    <row r="188" spans="1:8" x14ac:dyDescent="0.35">
      <c r="A188" s="26"/>
      <c r="B188" s="11"/>
      <c r="C188" s="26"/>
      <c r="D188" s="71"/>
      <c r="E188" s="71"/>
      <c r="F188" s="71"/>
      <c r="G188" s="71"/>
      <c r="H188" s="71"/>
    </row>
    <row r="189" spans="1:8" x14ac:dyDescent="0.35">
      <c r="A189" s="26"/>
      <c r="B189" s="11"/>
      <c r="C189" s="26"/>
      <c r="D189" s="71"/>
      <c r="E189" s="71"/>
      <c r="F189" s="71"/>
      <c r="G189" s="71"/>
      <c r="H189" s="71"/>
    </row>
    <row r="190" spans="1:8" x14ac:dyDescent="0.35">
      <c r="A190" s="71"/>
      <c r="B190" s="71"/>
      <c r="C190" s="71"/>
      <c r="D190" s="71"/>
      <c r="E190" s="71"/>
      <c r="F190" s="71"/>
      <c r="G190" s="71"/>
      <c r="H190" s="71"/>
    </row>
    <row r="191" spans="1:8" x14ac:dyDescent="0.35">
      <c r="A191" s="71"/>
      <c r="B191" s="71"/>
      <c r="C191" s="71"/>
      <c r="D191" s="71"/>
      <c r="E191" s="71"/>
      <c r="F191" s="71"/>
      <c r="G191" s="71"/>
      <c r="H191" s="71"/>
    </row>
  </sheetData>
  <sheetProtection algorithmName="SHA-512" hashValue="7th8L2ei+mCYyhYGnv139Ntg5jxnFfOh4tWiTod0LG9Wt9vksvSZu17c380ztAInZRu7hUq9Ohg50PfIaUounw==" saltValue="3poqVw1+pmooUjnqKHCvaQ==" spinCount="100000" sheet="1" objects="1" scenarios="1"/>
  <mergeCells count="3">
    <mergeCell ref="A1:G1"/>
    <mergeCell ref="A2:G2"/>
    <mergeCell ref="B4:C4"/>
  </mergeCells>
  <dataValidations count="2">
    <dataValidation type="decimal" allowBlank="1" showInputMessage="1" showErrorMessage="1" error="Please enter a valid amount." sqref="B19:B189" xr:uid="{44EFC980-F440-416E-BE7A-5298E7522C8D}">
      <formula1>0</formula1>
      <formula2>10000000</formula2>
    </dataValidation>
    <dataValidation type="list" allowBlank="1" showInputMessage="1" showErrorMessage="1" error="Pelase enter a valid Month." sqref="A19:A189" xr:uid="{2C7EC6DD-6E78-4164-9041-EB13E9C7F428}">
      <formula1>$B$6:$B$15</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DF515-79F8-4B63-B9EC-3F5C11D3C89F}">
  <sheetPr>
    <tabColor theme="5" tint="0.39997558519241921"/>
  </sheetPr>
  <dimension ref="A1:H238"/>
  <sheetViews>
    <sheetView zoomScale="86" zoomScaleNormal="100" workbookViewId="0">
      <selection activeCell="F168" sqref="F168"/>
    </sheetView>
  </sheetViews>
  <sheetFormatPr defaultColWidth="12.5546875" defaultRowHeight="18" x14ac:dyDescent="0.35"/>
  <cols>
    <col min="1" max="1" width="42.88671875" style="132" customWidth="1"/>
    <col min="2" max="2" width="21.44140625" style="132" customWidth="1"/>
    <col min="3" max="3" width="52" style="132" customWidth="1"/>
    <col min="4" max="4" width="38.88671875" style="132" customWidth="1"/>
    <col min="5" max="6" width="21.44140625" style="132" customWidth="1"/>
    <col min="7" max="7" width="25.33203125" style="132" customWidth="1"/>
    <col min="8" max="8" width="38.44140625" style="132" customWidth="1"/>
    <col min="9" max="16384" width="12.5546875" style="132"/>
  </cols>
  <sheetData>
    <row r="1" spans="1:8" s="126" customFormat="1" ht="40.5" customHeight="1" x14ac:dyDescent="0.35">
      <c r="A1" s="68" t="s">
        <v>39</v>
      </c>
      <c r="B1" s="69"/>
      <c r="C1" s="69"/>
      <c r="D1" s="69"/>
      <c r="E1" s="69"/>
      <c r="F1" s="69"/>
      <c r="G1" s="70"/>
      <c r="H1" s="71"/>
    </row>
    <row r="2" spans="1:8" s="126" customFormat="1" ht="57.75" customHeight="1" x14ac:dyDescent="0.35">
      <c r="A2" s="113" t="s">
        <v>40</v>
      </c>
      <c r="B2" s="114"/>
      <c r="C2" s="114"/>
      <c r="D2" s="114"/>
      <c r="E2" s="114"/>
      <c r="F2" s="114"/>
      <c r="G2" s="115"/>
      <c r="H2" s="71"/>
    </row>
    <row r="3" spans="1:8" s="126" customFormat="1" x14ac:dyDescent="0.35">
      <c r="A3" s="71"/>
      <c r="B3" s="71"/>
      <c r="C3" s="71"/>
      <c r="D3" s="71"/>
      <c r="E3" s="71"/>
      <c r="F3" s="71"/>
      <c r="G3" s="71"/>
      <c r="H3" s="71"/>
    </row>
    <row r="4" spans="1:8" ht="18.600000000000001" thickBot="1" x14ac:dyDescent="0.4">
      <c r="A4" s="123" t="s">
        <v>41</v>
      </c>
      <c r="B4" s="123" t="s">
        <v>42</v>
      </c>
      <c r="C4" s="123" t="s">
        <v>43</v>
      </c>
      <c r="D4" s="123" t="s">
        <v>44</v>
      </c>
      <c r="E4" s="123" t="s">
        <v>45</v>
      </c>
      <c r="F4" s="71"/>
      <c r="G4" s="71"/>
      <c r="H4" s="71"/>
    </row>
    <row r="5" spans="1:8" ht="18.600000000000001" thickBot="1" x14ac:dyDescent="0.4">
      <c r="A5" s="165" t="s">
        <v>46</v>
      </c>
      <c r="B5" s="166"/>
      <c r="C5" s="166"/>
      <c r="D5" s="166"/>
      <c r="E5" s="167">
        <f>SUM(E6:E60)</f>
        <v>0</v>
      </c>
      <c r="F5" s="71"/>
      <c r="G5" s="71"/>
      <c r="H5" s="71"/>
    </row>
    <row r="6" spans="1:8" x14ac:dyDescent="0.35">
      <c r="A6" s="9" t="s">
        <v>47</v>
      </c>
      <c r="B6" s="10"/>
      <c r="C6" s="10"/>
      <c r="D6" s="11"/>
      <c r="E6" s="153">
        <f t="shared" ref="E6:E37" si="0">B6*D6</f>
        <v>0</v>
      </c>
      <c r="F6" s="71"/>
      <c r="G6" s="71"/>
      <c r="H6" s="71"/>
    </row>
    <row r="7" spans="1:8" x14ac:dyDescent="0.35">
      <c r="A7" s="12"/>
      <c r="B7" s="10"/>
      <c r="C7" s="10"/>
      <c r="D7" s="11"/>
      <c r="E7" s="153">
        <f t="shared" si="0"/>
        <v>0</v>
      </c>
      <c r="F7" s="71"/>
      <c r="G7" s="71"/>
      <c r="H7" s="71"/>
    </row>
    <row r="8" spans="1:8" x14ac:dyDescent="0.35">
      <c r="A8" s="12"/>
      <c r="B8" s="10"/>
      <c r="C8" s="10"/>
      <c r="D8" s="11"/>
      <c r="E8" s="153">
        <f t="shared" si="0"/>
        <v>0</v>
      </c>
      <c r="F8" s="71"/>
      <c r="G8" s="71"/>
      <c r="H8" s="71"/>
    </row>
    <row r="9" spans="1:8" x14ac:dyDescent="0.35">
      <c r="A9" s="12"/>
      <c r="B9" s="10"/>
      <c r="C9" s="10"/>
      <c r="D9" s="11"/>
      <c r="E9" s="153">
        <f t="shared" si="0"/>
        <v>0</v>
      </c>
      <c r="F9" s="71"/>
      <c r="G9" s="71"/>
      <c r="H9" s="71"/>
    </row>
    <row r="10" spans="1:8" x14ac:dyDescent="0.35">
      <c r="A10" s="9" t="s">
        <v>48</v>
      </c>
      <c r="B10" s="10"/>
      <c r="C10" s="10"/>
      <c r="D10" s="11"/>
      <c r="E10" s="153">
        <f t="shared" si="0"/>
        <v>0</v>
      </c>
      <c r="F10" s="71"/>
      <c r="G10" s="71"/>
      <c r="H10" s="71"/>
    </row>
    <row r="11" spans="1:8" x14ac:dyDescent="0.35">
      <c r="A11" s="9"/>
      <c r="B11" s="10"/>
      <c r="C11" s="10"/>
      <c r="D11" s="11"/>
      <c r="E11" s="153">
        <f t="shared" si="0"/>
        <v>0</v>
      </c>
      <c r="F11" s="71"/>
      <c r="G11" s="71"/>
      <c r="H11" s="71"/>
    </row>
    <row r="12" spans="1:8" x14ac:dyDescent="0.35">
      <c r="A12" s="9"/>
      <c r="B12" s="10"/>
      <c r="C12" s="10"/>
      <c r="D12" s="11"/>
      <c r="E12" s="153">
        <f t="shared" si="0"/>
        <v>0</v>
      </c>
      <c r="F12" s="71"/>
      <c r="G12" s="71"/>
      <c r="H12" s="71"/>
    </row>
    <row r="13" spans="1:8" x14ac:dyDescent="0.35">
      <c r="A13" s="13"/>
      <c r="B13" s="10"/>
      <c r="C13" s="14"/>
      <c r="D13" s="11"/>
      <c r="E13" s="153">
        <f t="shared" si="0"/>
        <v>0</v>
      </c>
      <c r="F13" s="71"/>
      <c r="G13" s="71"/>
      <c r="H13" s="71"/>
    </row>
    <row r="14" spans="1:8" x14ac:dyDescent="0.35">
      <c r="A14" s="9" t="s">
        <v>49</v>
      </c>
      <c r="B14" s="15"/>
      <c r="C14" s="14"/>
      <c r="D14" s="11"/>
      <c r="E14" s="153">
        <f t="shared" si="0"/>
        <v>0</v>
      </c>
      <c r="F14" s="71"/>
      <c r="G14" s="71"/>
      <c r="H14" s="71"/>
    </row>
    <row r="15" spans="1:8" x14ac:dyDescent="0.35">
      <c r="A15" s="9"/>
      <c r="B15" s="15"/>
      <c r="C15" s="14"/>
      <c r="D15" s="11"/>
      <c r="E15" s="153">
        <f t="shared" si="0"/>
        <v>0</v>
      </c>
      <c r="F15" s="71"/>
      <c r="G15" s="71"/>
      <c r="H15" s="71"/>
    </row>
    <row r="16" spans="1:8" x14ac:dyDescent="0.35">
      <c r="A16" s="9"/>
      <c r="B16" s="15"/>
      <c r="C16" s="14"/>
      <c r="D16" s="11"/>
      <c r="E16" s="153">
        <f t="shared" si="0"/>
        <v>0</v>
      </c>
      <c r="F16" s="71"/>
      <c r="G16" s="71"/>
      <c r="H16" s="71"/>
    </row>
    <row r="17" spans="1:8" x14ac:dyDescent="0.35">
      <c r="A17" s="9" t="s">
        <v>50</v>
      </c>
      <c r="B17" s="15"/>
      <c r="C17" s="14"/>
      <c r="D17" s="11"/>
      <c r="E17" s="153">
        <f t="shared" si="0"/>
        <v>0</v>
      </c>
      <c r="F17" s="71"/>
      <c r="G17" s="71"/>
      <c r="H17" s="71"/>
    </row>
    <row r="18" spans="1:8" x14ac:dyDescent="0.35">
      <c r="A18" s="12"/>
      <c r="B18" s="15"/>
      <c r="C18" s="14"/>
      <c r="D18" s="11"/>
      <c r="E18" s="153">
        <f t="shared" si="0"/>
        <v>0</v>
      </c>
      <c r="F18" s="71"/>
      <c r="G18" s="71"/>
      <c r="H18" s="71"/>
    </row>
    <row r="19" spans="1:8" x14ac:dyDescent="0.35">
      <c r="A19" s="9"/>
      <c r="B19" s="15"/>
      <c r="C19" s="14"/>
      <c r="D19" s="11"/>
      <c r="E19" s="153">
        <f t="shared" si="0"/>
        <v>0</v>
      </c>
      <c r="F19" s="71"/>
      <c r="G19" s="71"/>
      <c r="H19" s="71"/>
    </row>
    <row r="20" spans="1:8" x14ac:dyDescent="0.35">
      <c r="A20" s="9" t="s">
        <v>51</v>
      </c>
      <c r="B20" s="15"/>
      <c r="C20" s="14"/>
      <c r="D20" s="11"/>
      <c r="E20" s="153">
        <f t="shared" si="0"/>
        <v>0</v>
      </c>
      <c r="F20" s="71"/>
      <c r="G20" s="71"/>
      <c r="H20" s="71"/>
    </row>
    <row r="21" spans="1:8" x14ac:dyDescent="0.35">
      <c r="A21" s="9"/>
      <c r="B21" s="15"/>
      <c r="C21" s="14"/>
      <c r="D21" s="11"/>
      <c r="E21" s="153">
        <f t="shared" si="0"/>
        <v>0</v>
      </c>
      <c r="F21" s="71"/>
      <c r="G21" s="71"/>
      <c r="H21" s="71"/>
    </row>
    <row r="22" spans="1:8" x14ac:dyDescent="0.35">
      <c r="A22" s="9"/>
      <c r="B22" s="15"/>
      <c r="C22" s="14"/>
      <c r="D22" s="11"/>
      <c r="E22" s="153">
        <f t="shared" si="0"/>
        <v>0</v>
      </c>
      <c r="F22" s="71"/>
      <c r="G22" s="71"/>
      <c r="H22" s="71"/>
    </row>
    <row r="23" spans="1:8" x14ac:dyDescent="0.35">
      <c r="A23" s="9"/>
      <c r="B23" s="15"/>
      <c r="C23" s="14"/>
      <c r="D23" s="11"/>
      <c r="E23" s="153">
        <f t="shared" si="0"/>
        <v>0</v>
      </c>
      <c r="F23" s="71"/>
      <c r="G23" s="71"/>
      <c r="H23" s="71"/>
    </row>
    <row r="24" spans="1:8" x14ac:dyDescent="0.35">
      <c r="A24" s="9" t="s">
        <v>52</v>
      </c>
      <c r="B24" s="15"/>
      <c r="C24" s="14"/>
      <c r="D24" s="11"/>
      <c r="E24" s="153">
        <f t="shared" si="0"/>
        <v>0</v>
      </c>
      <c r="F24" s="71"/>
      <c r="G24" s="71"/>
      <c r="H24" s="71"/>
    </row>
    <row r="25" spans="1:8" x14ac:dyDescent="0.35">
      <c r="A25" s="9"/>
      <c r="B25" s="15"/>
      <c r="C25" s="14"/>
      <c r="D25" s="11"/>
      <c r="E25" s="153">
        <f t="shared" si="0"/>
        <v>0</v>
      </c>
      <c r="F25" s="71"/>
      <c r="G25" s="71"/>
      <c r="H25" s="71"/>
    </row>
    <row r="26" spans="1:8" x14ac:dyDescent="0.35">
      <c r="A26" s="9"/>
      <c r="B26" s="15"/>
      <c r="C26" s="14"/>
      <c r="D26" s="11"/>
      <c r="E26" s="153">
        <f t="shared" si="0"/>
        <v>0</v>
      </c>
      <c r="F26" s="71"/>
      <c r="G26" s="71"/>
      <c r="H26" s="71"/>
    </row>
    <row r="27" spans="1:8" x14ac:dyDescent="0.35">
      <c r="A27" s="9" t="s">
        <v>53</v>
      </c>
      <c r="B27" s="15"/>
      <c r="C27" s="14"/>
      <c r="D27" s="11"/>
      <c r="E27" s="153">
        <f t="shared" si="0"/>
        <v>0</v>
      </c>
      <c r="F27" s="71"/>
      <c r="G27" s="71"/>
      <c r="H27" s="71"/>
    </row>
    <row r="28" spans="1:8" x14ac:dyDescent="0.35">
      <c r="A28" s="9"/>
      <c r="B28" s="15"/>
      <c r="C28" s="14"/>
      <c r="D28" s="11"/>
      <c r="E28" s="153">
        <f t="shared" si="0"/>
        <v>0</v>
      </c>
      <c r="F28" s="71"/>
      <c r="G28" s="71"/>
      <c r="H28" s="71"/>
    </row>
    <row r="29" spans="1:8" x14ac:dyDescent="0.35">
      <c r="A29" s="9"/>
      <c r="B29" s="15"/>
      <c r="C29" s="14"/>
      <c r="D29" s="11"/>
      <c r="E29" s="153">
        <f t="shared" si="0"/>
        <v>0</v>
      </c>
      <c r="F29" s="71"/>
      <c r="G29" s="71"/>
      <c r="H29" s="71"/>
    </row>
    <row r="30" spans="1:8" x14ac:dyDescent="0.35">
      <c r="A30" s="9" t="s">
        <v>54</v>
      </c>
      <c r="B30" s="15"/>
      <c r="C30" s="14"/>
      <c r="D30" s="11"/>
      <c r="E30" s="153">
        <f t="shared" si="0"/>
        <v>0</v>
      </c>
      <c r="F30" s="71"/>
      <c r="G30" s="71"/>
      <c r="H30" s="71"/>
    </row>
    <row r="31" spans="1:8" x14ac:dyDescent="0.35">
      <c r="A31" s="12"/>
      <c r="B31" s="10"/>
      <c r="C31" s="14"/>
      <c r="D31" s="11"/>
      <c r="E31" s="153">
        <f t="shared" si="0"/>
        <v>0</v>
      </c>
      <c r="F31" s="71"/>
      <c r="G31" s="71"/>
      <c r="H31" s="71"/>
    </row>
    <row r="32" spans="1:8" x14ac:dyDescent="0.35">
      <c r="A32" s="9"/>
      <c r="B32" s="10"/>
      <c r="C32" s="14"/>
      <c r="D32" s="11"/>
      <c r="E32" s="153">
        <f t="shared" si="0"/>
        <v>0</v>
      </c>
      <c r="F32" s="71"/>
      <c r="G32" s="71"/>
      <c r="H32" s="71"/>
    </row>
    <row r="33" spans="1:8" x14ac:dyDescent="0.35">
      <c r="A33" s="9" t="s">
        <v>55</v>
      </c>
      <c r="B33" s="10"/>
      <c r="C33" s="14"/>
      <c r="D33" s="11"/>
      <c r="E33" s="153">
        <f t="shared" si="0"/>
        <v>0</v>
      </c>
      <c r="F33" s="71"/>
      <c r="G33" s="71"/>
      <c r="H33" s="71"/>
    </row>
    <row r="34" spans="1:8" x14ac:dyDescent="0.35">
      <c r="A34" s="9"/>
      <c r="B34" s="10"/>
      <c r="C34" s="14"/>
      <c r="D34" s="11"/>
      <c r="E34" s="153">
        <f t="shared" si="0"/>
        <v>0</v>
      </c>
      <c r="F34" s="71"/>
      <c r="G34" s="71"/>
      <c r="H34" s="71"/>
    </row>
    <row r="35" spans="1:8" x14ac:dyDescent="0.35">
      <c r="A35" s="9"/>
      <c r="B35" s="10"/>
      <c r="C35" s="14"/>
      <c r="D35" s="11"/>
      <c r="E35" s="153">
        <f t="shared" si="0"/>
        <v>0</v>
      </c>
      <c r="F35" s="71"/>
      <c r="G35" s="71"/>
      <c r="H35" s="71"/>
    </row>
    <row r="36" spans="1:8" x14ac:dyDescent="0.35">
      <c r="A36" s="9"/>
      <c r="B36" s="10"/>
      <c r="C36" s="14"/>
      <c r="D36" s="11"/>
      <c r="E36" s="153">
        <f t="shared" si="0"/>
        <v>0</v>
      </c>
      <c r="F36" s="71"/>
      <c r="G36" s="71"/>
      <c r="H36" s="71"/>
    </row>
    <row r="37" spans="1:8" x14ac:dyDescent="0.35">
      <c r="A37" s="9"/>
      <c r="B37" s="10"/>
      <c r="C37" s="14"/>
      <c r="D37" s="11"/>
      <c r="E37" s="153">
        <f t="shared" si="0"/>
        <v>0</v>
      </c>
      <c r="F37" s="71"/>
      <c r="G37" s="71"/>
      <c r="H37" s="71"/>
    </row>
    <row r="38" spans="1:8" x14ac:dyDescent="0.35">
      <c r="A38" s="9"/>
      <c r="B38" s="10"/>
      <c r="C38" s="14"/>
      <c r="D38" s="11"/>
      <c r="E38" s="153">
        <f t="shared" ref="E38:E60" si="1">B38*D38</f>
        <v>0</v>
      </c>
      <c r="F38" s="71"/>
      <c r="G38" s="71"/>
      <c r="H38" s="71"/>
    </row>
    <row r="39" spans="1:8" x14ac:dyDescent="0.35">
      <c r="A39" s="9"/>
      <c r="B39" s="10"/>
      <c r="C39" s="14"/>
      <c r="D39" s="11"/>
      <c r="E39" s="153">
        <f t="shared" si="1"/>
        <v>0</v>
      </c>
      <c r="F39" s="71"/>
      <c r="G39" s="71"/>
      <c r="H39" s="71"/>
    </row>
    <row r="40" spans="1:8" x14ac:dyDescent="0.35">
      <c r="A40" s="9" t="s">
        <v>56</v>
      </c>
      <c r="B40" s="10"/>
      <c r="C40" s="14"/>
      <c r="D40" s="11"/>
      <c r="E40" s="153">
        <f t="shared" si="1"/>
        <v>0</v>
      </c>
      <c r="F40" s="71"/>
      <c r="G40" s="71"/>
      <c r="H40" s="71"/>
    </row>
    <row r="41" spans="1:8" x14ac:dyDescent="0.35">
      <c r="A41" s="9"/>
      <c r="B41" s="10"/>
      <c r="C41" s="14"/>
      <c r="D41" s="11"/>
      <c r="E41" s="153">
        <f t="shared" si="1"/>
        <v>0</v>
      </c>
      <c r="F41" s="71"/>
      <c r="G41" s="71"/>
      <c r="H41" s="71"/>
    </row>
    <row r="42" spans="1:8" x14ac:dyDescent="0.35">
      <c r="A42" s="9"/>
      <c r="B42" s="10"/>
      <c r="C42" s="14"/>
      <c r="D42" s="11"/>
      <c r="E42" s="153">
        <f t="shared" si="1"/>
        <v>0</v>
      </c>
      <c r="F42" s="71"/>
      <c r="G42" s="71"/>
      <c r="H42" s="71"/>
    </row>
    <row r="43" spans="1:8" x14ac:dyDescent="0.35">
      <c r="A43" s="9"/>
      <c r="B43" s="10"/>
      <c r="C43" s="14"/>
      <c r="D43" s="11"/>
      <c r="E43" s="153">
        <f t="shared" si="1"/>
        <v>0</v>
      </c>
      <c r="F43" s="71"/>
      <c r="G43" s="71"/>
      <c r="H43" s="71"/>
    </row>
    <row r="44" spans="1:8" x14ac:dyDescent="0.35">
      <c r="A44" s="9"/>
      <c r="B44" s="10"/>
      <c r="C44" s="14"/>
      <c r="D44" s="11"/>
      <c r="E44" s="153">
        <f t="shared" si="1"/>
        <v>0</v>
      </c>
      <c r="F44" s="71"/>
      <c r="G44" s="71"/>
      <c r="H44" s="71"/>
    </row>
    <row r="45" spans="1:8" x14ac:dyDescent="0.35">
      <c r="A45" s="9" t="s">
        <v>57</v>
      </c>
      <c r="B45" s="10"/>
      <c r="C45" s="14"/>
      <c r="D45" s="11"/>
      <c r="E45" s="153">
        <f t="shared" si="1"/>
        <v>0</v>
      </c>
      <c r="F45" s="71"/>
      <c r="G45" s="71"/>
      <c r="H45" s="71"/>
    </row>
    <row r="46" spans="1:8" x14ac:dyDescent="0.35">
      <c r="A46" s="9"/>
      <c r="B46" s="10"/>
      <c r="C46" s="14"/>
      <c r="D46" s="11"/>
      <c r="E46" s="153">
        <f t="shared" si="1"/>
        <v>0</v>
      </c>
      <c r="F46" s="71"/>
      <c r="G46" s="71"/>
      <c r="H46" s="71"/>
    </row>
    <row r="47" spans="1:8" x14ac:dyDescent="0.35">
      <c r="A47" s="9"/>
      <c r="B47" s="10"/>
      <c r="C47" s="14"/>
      <c r="D47" s="11"/>
      <c r="E47" s="153">
        <f t="shared" si="1"/>
        <v>0</v>
      </c>
      <c r="F47" s="71"/>
      <c r="G47" s="71"/>
      <c r="H47" s="71"/>
    </row>
    <row r="48" spans="1:8" x14ac:dyDescent="0.35">
      <c r="A48" s="9"/>
      <c r="B48" s="10"/>
      <c r="C48" s="14"/>
      <c r="D48" s="11"/>
      <c r="E48" s="153">
        <f t="shared" si="1"/>
        <v>0</v>
      </c>
      <c r="F48" s="71"/>
      <c r="G48" s="71"/>
      <c r="H48" s="71"/>
    </row>
    <row r="49" spans="1:8" x14ac:dyDescent="0.35">
      <c r="A49" s="9"/>
      <c r="B49" s="10"/>
      <c r="C49" s="14"/>
      <c r="D49" s="11"/>
      <c r="E49" s="153">
        <f t="shared" si="1"/>
        <v>0</v>
      </c>
      <c r="F49" s="71"/>
      <c r="G49" s="71"/>
      <c r="H49" s="71"/>
    </row>
    <row r="50" spans="1:8" x14ac:dyDescent="0.35">
      <c r="A50" s="9"/>
      <c r="B50" s="10"/>
      <c r="C50" s="14"/>
      <c r="D50" s="11"/>
      <c r="E50" s="153">
        <f t="shared" si="1"/>
        <v>0</v>
      </c>
      <c r="F50" s="71"/>
      <c r="G50" s="71"/>
      <c r="H50" s="71"/>
    </row>
    <row r="51" spans="1:8" x14ac:dyDescent="0.35">
      <c r="A51" s="9"/>
      <c r="B51" s="10"/>
      <c r="C51" s="14"/>
      <c r="D51" s="11"/>
      <c r="E51" s="153">
        <f t="shared" si="1"/>
        <v>0</v>
      </c>
      <c r="F51" s="71"/>
      <c r="G51" s="71"/>
      <c r="H51" s="71"/>
    </row>
    <row r="52" spans="1:8" x14ac:dyDescent="0.35">
      <c r="A52" s="9"/>
      <c r="B52" s="10"/>
      <c r="C52" s="14"/>
      <c r="D52" s="11"/>
      <c r="E52" s="153">
        <f t="shared" si="1"/>
        <v>0</v>
      </c>
      <c r="F52" s="71"/>
      <c r="G52" s="71"/>
      <c r="H52" s="71"/>
    </row>
    <row r="53" spans="1:8" x14ac:dyDescent="0.35">
      <c r="A53" s="9"/>
      <c r="B53" s="10"/>
      <c r="C53" s="14"/>
      <c r="D53" s="11"/>
      <c r="E53" s="153">
        <f t="shared" si="1"/>
        <v>0</v>
      </c>
      <c r="F53" s="71"/>
      <c r="G53" s="71"/>
      <c r="H53" s="71"/>
    </row>
    <row r="54" spans="1:8" x14ac:dyDescent="0.35">
      <c r="A54" s="9"/>
      <c r="B54" s="10"/>
      <c r="C54" s="14"/>
      <c r="D54" s="11"/>
      <c r="E54" s="153">
        <f t="shared" si="1"/>
        <v>0</v>
      </c>
      <c r="F54" s="71"/>
      <c r="G54" s="71"/>
      <c r="H54" s="71"/>
    </row>
    <row r="55" spans="1:8" x14ac:dyDescent="0.35">
      <c r="A55" s="9"/>
      <c r="B55" s="10"/>
      <c r="C55" s="14"/>
      <c r="D55" s="11"/>
      <c r="E55" s="153">
        <f t="shared" si="1"/>
        <v>0</v>
      </c>
      <c r="F55" s="71"/>
      <c r="G55" s="71"/>
      <c r="H55" s="71"/>
    </row>
    <row r="56" spans="1:8" x14ac:dyDescent="0.35">
      <c r="A56" s="9"/>
      <c r="B56" s="10"/>
      <c r="C56" s="14"/>
      <c r="D56" s="11"/>
      <c r="E56" s="153">
        <f t="shared" si="1"/>
        <v>0</v>
      </c>
      <c r="F56" s="71"/>
      <c r="G56" s="71"/>
      <c r="H56" s="71"/>
    </row>
    <row r="57" spans="1:8" x14ac:dyDescent="0.35">
      <c r="A57" s="9"/>
      <c r="B57" s="10"/>
      <c r="C57" s="14"/>
      <c r="D57" s="11"/>
      <c r="E57" s="153">
        <f t="shared" si="1"/>
        <v>0</v>
      </c>
      <c r="F57" s="71"/>
      <c r="G57" s="71"/>
      <c r="H57" s="71"/>
    </row>
    <row r="58" spans="1:8" x14ac:dyDescent="0.35">
      <c r="A58" s="9"/>
      <c r="B58" s="10"/>
      <c r="C58" s="14"/>
      <c r="D58" s="11"/>
      <c r="E58" s="153">
        <f t="shared" si="1"/>
        <v>0</v>
      </c>
      <c r="F58" s="71"/>
      <c r="G58" s="71"/>
      <c r="H58" s="71"/>
    </row>
    <row r="59" spans="1:8" x14ac:dyDescent="0.35">
      <c r="A59" s="9"/>
      <c r="B59" s="10"/>
      <c r="C59" s="14"/>
      <c r="D59" s="11"/>
      <c r="E59" s="153">
        <f t="shared" si="1"/>
        <v>0</v>
      </c>
      <c r="F59" s="71"/>
      <c r="G59" s="71"/>
      <c r="H59" s="71"/>
    </row>
    <row r="60" spans="1:8" ht="18.600000000000001" thickBot="1" x14ac:dyDescent="0.4">
      <c r="A60" s="9"/>
      <c r="B60" s="10"/>
      <c r="C60" s="14"/>
      <c r="D60" s="11"/>
      <c r="E60" s="153">
        <f t="shared" si="1"/>
        <v>0</v>
      </c>
      <c r="F60" s="71"/>
      <c r="G60" s="71"/>
      <c r="H60" s="71"/>
    </row>
    <row r="61" spans="1:8" ht="18.600000000000001" thickBot="1" x14ac:dyDescent="0.4">
      <c r="A61" s="165" t="s">
        <v>58</v>
      </c>
      <c r="B61" s="166"/>
      <c r="C61" s="166"/>
      <c r="D61" s="166"/>
      <c r="E61" s="167">
        <f>+SUM(E62:E92)</f>
        <v>0</v>
      </c>
      <c r="F61" s="71"/>
      <c r="G61" s="71"/>
      <c r="H61" s="71"/>
    </row>
    <row r="62" spans="1:8" x14ac:dyDescent="0.35">
      <c r="A62" s="9" t="s">
        <v>59</v>
      </c>
      <c r="B62" s="10"/>
      <c r="C62" s="14"/>
      <c r="D62" s="11"/>
      <c r="E62" s="153">
        <f t="shared" ref="E62:E92" si="2">B62*D62</f>
        <v>0</v>
      </c>
      <c r="F62" s="71"/>
      <c r="G62" s="71"/>
      <c r="H62" s="71"/>
    </row>
    <row r="63" spans="1:8" x14ac:dyDescent="0.35">
      <c r="A63" s="9"/>
      <c r="B63" s="10"/>
      <c r="C63" s="14"/>
      <c r="D63" s="11"/>
      <c r="E63" s="153">
        <f t="shared" si="2"/>
        <v>0</v>
      </c>
      <c r="F63" s="71"/>
      <c r="G63" s="71"/>
      <c r="H63" s="71"/>
    </row>
    <row r="64" spans="1:8" x14ac:dyDescent="0.35">
      <c r="A64" s="8"/>
      <c r="B64" s="10"/>
      <c r="C64" s="14"/>
      <c r="D64" s="11"/>
      <c r="E64" s="153">
        <f t="shared" si="2"/>
        <v>0</v>
      </c>
      <c r="F64" s="71"/>
      <c r="G64" s="71"/>
      <c r="H64" s="71"/>
    </row>
    <row r="65" spans="1:8" x14ac:dyDescent="0.35">
      <c r="A65" s="9"/>
      <c r="B65" s="10"/>
      <c r="C65" s="14"/>
      <c r="D65" s="11"/>
      <c r="E65" s="153">
        <f t="shared" si="2"/>
        <v>0</v>
      </c>
      <c r="F65" s="71"/>
      <c r="G65" s="71"/>
      <c r="H65" s="71"/>
    </row>
    <row r="66" spans="1:8" x14ac:dyDescent="0.35">
      <c r="A66" s="12" t="s">
        <v>60</v>
      </c>
      <c r="B66" s="10"/>
      <c r="C66" s="14"/>
      <c r="D66" s="11"/>
      <c r="E66" s="153">
        <f t="shared" si="2"/>
        <v>0</v>
      </c>
      <c r="F66" s="71"/>
      <c r="G66" s="71"/>
      <c r="H66" s="71"/>
    </row>
    <row r="67" spans="1:8" x14ac:dyDescent="0.35">
      <c r="A67" s="9"/>
      <c r="B67" s="10"/>
      <c r="C67" s="14"/>
      <c r="D67" s="11"/>
      <c r="E67" s="153">
        <f t="shared" si="2"/>
        <v>0</v>
      </c>
      <c r="F67" s="71"/>
      <c r="G67" s="71"/>
      <c r="H67" s="71"/>
    </row>
    <row r="68" spans="1:8" x14ac:dyDescent="0.35">
      <c r="A68" s="9"/>
      <c r="B68" s="10"/>
      <c r="C68" s="14"/>
      <c r="D68" s="11"/>
      <c r="E68" s="153">
        <f t="shared" si="2"/>
        <v>0</v>
      </c>
      <c r="F68" s="71"/>
      <c r="G68" s="71"/>
      <c r="H68" s="71"/>
    </row>
    <row r="69" spans="1:8" x14ac:dyDescent="0.35">
      <c r="A69" s="9"/>
      <c r="B69" s="10"/>
      <c r="C69" s="14"/>
      <c r="D69" s="11"/>
      <c r="E69" s="153">
        <f t="shared" si="2"/>
        <v>0</v>
      </c>
      <c r="F69" s="71"/>
      <c r="G69" s="71"/>
      <c r="H69" s="71"/>
    </row>
    <row r="70" spans="1:8" x14ac:dyDescent="0.35">
      <c r="A70" s="9" t="s">
        <v>61</v>
      </c>
      <c r="B70" s="10"/>
      <c r="C70" s="14"/>
      <c r="D70" s="11"/>
      <c r="E70" s="153">
        <f t="shared" si="2"/>
        <v>0</v>
      </c>
      <c r="F70" s="71"/>
      <c r="G70" s="71"/>
      <c r="H70" s="71"/>
    </row>
    <row r="71" spans="1:8" x14ac:dyDescent="0.35">
      <c r="A71" s="8"/>
      <c r="B71" s="10"/>
      <c r="C71" s="14"/>
      <c r="D71" s="11"/>
      <c r="E71" s="153">
        <f t="shared" si="2"/>
        <v>0</v>
      </c>
      <c r="F71" s="71"/>
      <c r="G71" s="71"/>
      <c r="H71" s="71"/>
    </row>
    <row r="72" spans="1:8" x14ac:dyDescent="0.35">
      <c r="A72" s="9"/>
      <c r="B72" s="10"/>
      <c r="C72" s="14"/>
      <c r="D72" s="11"/>
      <c r="E72" s="153">
        <f t="shared" si="2"/>
        <v>0</v>
      </c>
      <c r="F72" s="71"/>
      <c r="G72" s="71"/>
      <c r="H72" s="71"/>
    </row>
    <row r="73" spans="1:8" x14ac:dyDescent="0.35">
      <c r="A73" s="9" t="s">
        <v>62</v>
      </c>
      <c r="B73" s="10"/>
      <c r="C73" s="14"/>
      <c r="D73" s="11"/>
      <c r="E73" s="153">
        <f t="shared" si="2"/>
        <v>0</v>
      </c>
      <c r="F73" s="71"/>
      <c r="G73" s="71"/>
      <c r="H73" s="71"/>
    </row>
    <row r="74" spans="1:8" x14ac:dyDescent="0.35">
      <c r="A74" s="9"/>
      <c r="B74" s="10"/>
      <c r="C74" s="14"/>
      <c r="D74" s="11"/>
      <c r="E74" s="153">
        <f t="shared" si="2"/>
        <v>0</v>
      </c>
      <c r="F74" s="71"/>
      <c r="G74" s="71"/>
      <c r="H74" s="71"/>
    </row>
    <row r="75" spans="1:8" x14ac:dyDescent="0.35">
      <c r="A75" s="9"/>
      <c r="B75" s="10"/>
      <c r="C75" s="14"/>
      <c r="D75" s="11"/>
      <c r="E75" s="153">
        <f t="shared" si="2"/>
        <v>0</v>
      </c>
      <c r="F75" s="71"/>
      <c r="G75" s="71"/>
      <c r="H75" s="71"/>
    </row>
    <row r="76" spans="1:8" x14ac:dyDescent="0.35">
      <c r="A76" s="9"/>
      <c r="B76" s="10"/>
      <c r="C76" s="14"/>
      <c r="D76" s="11"/>
      <c r="E76" s="153">
        <f t="shared" si="2"/>
        <v>0</v>
      </c>
      <c r="F76" s="71"/>
      <c r="G76" s="71"/>
      <c r="H76" s="71"/>
    </row>
    <row r="77" spans="1:8" x14ac:dyDescent="0.35">
      <c r="A77" s="9"/>
      <c r="B77" s="10"/>
      <c r="C77" s="14"/>
      <c r="D77" s="11"/>
      <c r="E77" s="153">
        <f t="shared" si="2"/>
        <v>0</v>
      </c>
      <c r="F77" s="71"/>
      <c r="G77" s="71"/>
      <c r="H77" s="71"/>
    </row>
    <row r="78" spans="1:8" x14ac:dyDescent="0.35">
      <c r="A78" s="9" t="s">
        <v>63</v>
      </c>
      <c r="B78" s="10"/>
      <c r="C78" s="14"/>
      <c r="D78" s="11"/>
      <c r="E78" s="153">
        <f t="shared" si="2"/>
        <v>0</v>
      </c>
      <c r="F78" s="71"/>
      <c r="G78" s="71"/>
      <c r="H78" s="71"/>
    </row>
    <row r="79" spans="1:8" x14ac:dyDescent="0.35">
      <c r="A79" s="9"/>
      <c r="B79" s="10"/>
      <c r="C79" s="14"/>
      <c r="D79" s="11"/>
      <c r="E79" s="153">
        <f t="shared" si="2"/>
        <v>0</v>
      </c>
      <c r="F79" s="71"/>
      <c r="G79" s="71"/>
      <c r="H79" s="71"/>
    </row>
    <row r="80" spans="1:8" x14ac:dyDescent="0.35">
      <c r="A80" s="9"/>
      <c r="B80" s="10"/>
      <c r="C80" s="14"/>
      <c r="D80" s="11"/>
      <c r="E80" s="153">
        <f t="shared" si="2"/>
        <v>0</v>
      </c>
      <c r="F80" s="71"/>
      <c r="G80" s="71"/>
      <c r="H80" s="71"/>
    </row>
    <row r="81" spans="1:8" x14ac:dyDescent="0.35">
      <c r="A81" s="9"/>
      <c r="B81" s="10"/>
      <c r="C81" s="14"/>
      <c r="D81" s="11"/>
      <c r="E81" s="153">
        <f t="shared" si="2"/>
        <v>0</v>
      </c>
      <c r="F81" s="71"/>
      <c r="G81" s="71"/>
      <c r="H81" s="71"/>
    </row>
    <row r="82" spans="1:8" x14ac:dyDescent="0.35">
      <c r="A82" s="9"/>
      <c r="B82" s="10"/>
      <c r="C82" s="14"/>
      <c r="D82" s="11"/>
      <c r="E82" s="153">
        <f t="shared" si="2"/>
        <v>0</v>
      </c>
      <c r="F82" s="71"/>
      <c r="G82" s="71"/>
      <c r="H82" s="71"/>
    </row>
    <row r="83" spans="1:8" x14ac:dyDescent="0.35">
      <c r="A83" s="9"/>
      <c r="B83" s="10"/>
      <c r="C83" s="14"/>
      <c r="D83" s="11"/>
      <c r="E83" s="153">
        <f t="shared" si="2"/>
        <v>0</v>
      </c>
      <c r="F83" s="71"/>
      <c r="G83" s="71"/>
      <c r="H83" s="71"/>
    </row>
    <row r="84" spans="1:8" x14ac:dyDescent="0.35">
      <c r="A84" s="9"/>
      <c r="B84" s="10"/>
      <c r="C84" s="14"/>
      <c r="D84" s="11"/>
      <c r="E84" s="153">
        <f t="shared" si="2"/>
        <v>0</v>
      </c>
      <c r="F84" s="71"/>
      <c r="G84" s="71"/>
      <c r="H84" s="71"/>
    </row>
    <row r="85" spans="1:8" x14ac:dyDescent="0.35">
      <c r="A85" s="9"/>
      <c r="B85" s="10"/>
      <c r="C85" s="14"/>
      <c r="D85" s="11"/>
      <c r="E85" s="153">
        <f t="shared" si="2"/>
        <v>0</v>
      </c>
      <c r="F85" s="71"/>
      <c r="G85" s="71"/>
      <c r="H85" s="71"/>
    </row>
    <row r="86" spans="1:8" x14ac:dyDescent="0.35">
      <c r="A86" s="9"/>
      <c r="B86" s="10"/>
      <c r="C86" s="14"/>
      <c r="D86" s="11"/>
      <c r="E86" s="153">
        <f t="shared" si="2"/>
        <v>0</v>
      </c>
      <c r="F86" s="71"/>
      <c r="G86" s="71"/>
      <c r="H86" s="71"/>
    </row>
    <row r="87" spans="1:8" x14ac:dyDescent="0.35">
      <c r="A87" s="9"/>
      <c r="B87" s="10"/>
      <c r="C87" s="14"/>
      <c r="D87" s="11"/>
      <c r="E87" s="153">
        <f t="shared" si="2"/>
        <v>0</v>
      </c>
      <c r="F87" s="71"/>
      <c r="G87" s="71"/>
      <c r="H87" s="71"/>
    </row>
    <row r="88" spans="1:8" x14ac:dyDescent="0.35">
      <c r="A88" s="9"/>
      <c r="B88" s="10"/>
      <c r="C88" s="14"/>
      <c r="D88" s="11"/>
      <c r="E88" s="153">
        <f t="shared" si="2"/>
        <v>0</v>
      </c>
      <c r="F88" s="71"/>
      <c r="G88" s="71"/>
      <c r="H88" s="71"/>
    </row>
    <row r="89" spans="1:8" x14ac:dyDescent="0.35">
      <c r="A89" s="9"/>
      <c r="B89" s="10"/>
      <c r="C89" s="14"/>
      <c r="D89" s="11"/>
      <c r="E89" s="153">
        <f t="shared" si="2"/>
        <v>0</v>
      </c>
      <c r="F89" s="71"/>
      <c r="G89" s="71"/>
      <c r="H89" s="71"/>
    </row>
    <row r="90" spans="1:8" x14ac:dyDescent="0.35">
      <c r="A90" s="12"/>
      <c r="B90" s="10"/>
      <c r="C90" s="14"/>
      <c r="D90" s="11"/>
      <c r="E90" s="153">
        <f t="shared" si="2"/>
        <v>0</v>
      </c>
      <c r="F90" s="71"/>
      <c r="G90" s="71"/>
      <c r="H90" s="71"/>
    </row>
    <row r="91" spans="1:8" x14ac:dyDescent="0.35">
      <c r="A91" s="9"/>
      <c r="B91" s="10"/>
      <c r="C91" s="14"/>
      <c r="D91" s="11"/>
      <c r="E91" s="153">
        <f t="shared" si="2"/>
        <v>0</v>
      </c>
      <c r="F91" s="71"/>
      <c r="G91" s="71"/>
      <c r="H91" s="71"/>
    </row>
    <row r="92" spans="1:8" ht="18.600000000000001" thickBot="1" x14ac:dyDescent="0.4">
      <c r="A92" s="9"/>
      <c r="B92" s="10"/>
      <c r="C92" s="14"/>
      <c r="D92" s="11"/>
      <c r="E92" s="153">
        <f t="shared" si="2"/>
        <v>0</v>
      </c>
      <c r="F92" s="71"/>
      <c r="G92" s="71"/>
      <c r="H92" s="71"/>
    </row>
    <row r="93" spans="1:8" ht="16.5" customHeight="1" thickBot="1" x14ac:dyDescent="0.4">
      <c r="A93" s="165" t="s">
        <v>64</v>
      </c>
      <c r="B93" s="166"/>
      <c r="C93" s="166"/>
      <c r="D93" s="166"/>
      <c r="E93" s="167">
        <f>SUM(E94:E139)</f>
        <v>0</v>
      </c>
      <c r="F93" s="71"/>
      <c r="G93" s="71"/>
      <c r="H93" s="71"/>
    </row>
    <row r="94" spans="1:8" ht="18" customHeight="1" x14ac:dyDescent="0.35">
      <c r="A94" s="9" t="s">
        <v>65</v>
      </c>
      <c r="B94" s="10"/>
      <c r="C94" s="14"/>
      <c r="D94" s="11"/>
      <c r="E94" s="153">
        <f t="shared" ref="E94:E139" si="3">B94*D94</f>
        <v>0</v>
      </c>
      <c r="F94" s="71"/>
      <c r="G94" s="71"/>
      <c r="H94" s="71"/>
    </row>
    <row r="95" spans="1:8" ht="18" customHeight="1" x14ac:dyDescent="0.35">
      <c r="A95" s="9"/>
      <c r="B95" s="10"/>
      <c r="C95" s="14"/>
      <c r="D95" s="11"/>
      <c r="E95" s="153">
        <f t="shared" si="3"/>
        <v>0</v>
      </c>
      <c r="F95" s="71"/>
      <c r="G95" s="71"/>
      <c r="H95" s="71"/>
    </row>
    <row r="96" spans="1:8" ht="18" customHeight="1" x14ac:dyDescent="0.35">
      <c r="A96" s="16"/>
      <c r="B96" s="10"/>
      <c r="C96" s="14"/>
      <c r="D96" s="11"/>
      <c r="E96" s="153">
        <f t="shared" si="3"/>
        <v>0</v>
      </c>
      <c r="F96" s="71"/>
      <c r="G96" s="71"/>
      <c r="H96" s="71"/>
    </row>
    <row r="97" spans="1:8" ht="18" customHeight="1" x14ac:dyDescent="0.35">
      <c r="A97" s="9"/>
      <c r="B97" s="10"/>
      <c r="C97" s="14"/>
      <c r="D97" s="11"/>
      <c r="E97" s="153">
        <f t="shared" si="3"/>
        <v>0</v>
      </c>
      <c r="F97" s="71"/>
      <c r="G97" s="71"/>
      <c r="H97" s="71"/>
    </row>
    <row r="98" spans="1:8" ht="18" customHeight="1" x14ac:dyDescent="0.35">
      <c r="A98" s="16"/>
      <c r="B98" s="10"/>
      <c r="C98" s="14"/>
      <c r="D98" s="11"/>
      <c r="E98" s="153">
        <f t="shared" si="3"/>
        <v>0</v>
      </c>
      <c r="F98" s="71"/>
      <c r="G98" s="71"/>
      <c r="H98" s="71"/>
    </row>
    <row r="99" spans="1:8" ht="18" customHeight="1" x14ac:dyDescent="0.35">
      <c r="A99" s="9" t="s">
        <v>66</v>
      </c>
      <c r="B99" s="10"/>
      <c r="C99" s="14"/>
      <c r="D99" s="11"/>
      <c r="E99" s="153">
        <f t="shared" si="3"/>
        <v>0</v>
      </c>
      <c r="F99" s="71"/>
      <c r="G99" s="71"/>
      <c r="H99" s="71"/>
    </row>
    <row r="100" spans="1:8" ht="18" customHeight="1" x14ac:dyDescent="0.35">
      <c r="A100" s="9"/>
      <c r="B100" s="10"/>
      <c r="C100" s="14"/>
      <c r="D100" s="11"/>
      <c r="E100" s="153">
        <f t="shared" si="3"/>
        <v>0</v>
      </c>
      <c r="F100" s="71"/>
      <c r="G100" s="71"/>
      <c r="H100" s="71"/>
    </row>
    <row r="101" spans="1:8" ht="18" customHeight="1" x14ac:dyDescent="0.35">
      <c r="A101" s="9"/>
      <c r="B101" s="10"/>
      <c r="C101" s="14"/>
      <c r="D101" s="11"/>
      <c r="E101" s="153">
        <f t="shared" si="3"/>
        <v>0</v>
      </c>
      <c r="F101" s="71"/>
      <c r="G101" s="71"/>
      <c r="H101" s="71"/>
    </row>
    <row r="102" spans="1:8" ht="18" customHeight="1" x14ac:dyDescent="0.35">
      <c r="A102" s="9"/>
      <c r="B102" s="10"/>
      <c r="C102" s="14"/>
      <c r="D102" s="11"/>
      <c r="E102" s="153">
        <f t="shared" si="3"/>
        <v>0</v>
      </c>
      <c r="F102" s="71"/>
      <c r="G102" s="71"/>
      <c r="H102" s="71"/>
    </row>
    <row r="103" spans="1:8" ht="18" customHeight="1" x14ac:dyDescent="0.35">
      <c r="A103" s="9" t="s">
        <v>67</v>
      </c>
      <c r="B103" s="10"/>
      <c r="C103" s="14"/>
      <c r="D103" s="11"/>
      <c r="E103" s="153">
        <f t="shared" si="3"/>
        <v>0</v>
      </c>
      <c r="F103" s="71"/>
      <c r="G103" s="71"/>
      <c r="H103" s="71"/>
    </row>
    <row r="104" spans="1:8" ht="18" customHeight="1" x14ac:dyDescent="0.35">
      <c r="A104" s="9"/>
      <c r="B104" s="10"/>
      <c r="C104" s="14"/>
      <c r="D104" s="11"/>
      <c r="E104" s="153">
        <f t="shared" si="3"/>
        <v>0</v>
      </c>
      <c r="F104" s="71"/>
      <c r="G104" s="71"/>
      <c r="H104" s="71"/>
    </row>
    <row r="105" spans="1:8" ht="18" customHeight="1" x14ac:dyDescent="0.35">
      <c r="A105" s="9"/>
      <c r="B105" s="10"/>
      <c r="C105" s="14"/>
      <c r="D105" s="11"/>
      <c r="E105" s="153">
        <f t="shared" si="3"/>
        <v>0</v>
      </c>
      <c r="F105" s="71"/>
      <c r="G105" s="71"/>
      <c r="H105" s="71"/>
    </row>
    <row r="106" spans="1:8" ht="18" customHeight="1" x14ac:dyDescent="0.35">
      <c r="A106" s="9"/>
      <c r="B106" s="10"/>
      <c r="C106" s="14"/>
      <c r="D106" s="11"/>
      <c r="E106" s="153">
        <f t="shared" si="3"/>
        <v>0</v>
      </c>
      <c r="F106" s="71"/>
      <c r="G106" s="71"/>
      <c r="H106" s="71"/>
    </row>
    <row r="107" spans="1:8" ht="18" customHeight="1" x14ac:dyDescent="0.35">
      <c r="A107" s="9" t="s">
        <v>68</v>
      </c>
      <c r="B107" s="10"/>
      <c r="C107" s="14"/>
      <c r="D107" s="11"/>
      <c r="E107" s="153">
        <f t="shared" si="3"/>
        <v>0</v>
      </c>
      <c r="F107" s="71"/>
      <c r="G107" s="71"/>
      <c r="H107" s="71"/>
    </row>
    <row r="108" spans="1:8" ht="18" customHeight="1" x14ac:dyDescent="0.35">
      <c r="A108" s="9"/>
      <c r="B108" s="10"/>
      <c r="C108" s="14"/>
      <c r="D108" s="11"/>
      <c r="E108" s="153">
        <f t="shared" si="3"/>
        <v>0</v>
      </c>
      <c r="F108" s="71"/>
      <c r="G108" s="71"/>
      <c r="H108" s="71"/>
    </row>
    <row r="109" spans="1:8" x14ac:dyDescent="0.35">
      <c r="A109" s="9"/>
      <c r="B109" s="10"/>
      <c r="C109" s="14"/>
      <c r="D109" s="11"/>
      <c r="E109" s="153">
        <f t="shared" si="3"/>
        <v>0</v>
      </c>
      <c r="F109" s="71"/>
      <c r="G109" s="71"/>
      <c r="H109" s="71"/>
    </row>
    <row r="110" spans="1:8" x14ac:dyDescent="0.35">
      <c r="A110" s="9"/>
      <c r="B110" s="10"/>
      <c r="C110" s="14"/>
      <c r="D110" s="11"/>
      <c r="E110" s="153">
        <f t="shared" si="3"/>
        <v>0</v>
      </c>
      <c r="F110" s="71"/>
      <c r="G110" s="71"/>
      <c r="H110" s="71"/>
    </row>
    <row r="111" spans="1:8" x14ac:dyDescent="0.35">
      <c r="A111" s="9"/>
      <c r="B111" s="10"/>
      <c r="C111" s="14"/>
      <c r="D111" s="11"/>
      <c r="E111" s="153">
        <f t="shared" si="3"/>
        <v>0</v>
      </c>
      <c r="F111" s="71"/>
      <c r="G111" s="71"/>
      <c r="H111" s="71"/>
    </row>
    <row r="112" spans="1:8" x14ac:dyDescent="0.35">
      <c r="A112" s="9" t="s">
        <v>69</v>
      </c>
      <c r="B112" s="10"/>
      <c r="C112" s="14"/>
      <c r="D112" s="11"/>
      <c r="E112" s="153">
        <f t="shared" si="3"/>
        <v>0</v>
      </c>
      <c r="F112" s="71"/>
      <c r="G112" s="71"/>
      <c r="H112" s="71"/>
    </row>
    <row r="113" spans="1:8" x14ac:dyDescent="0.35">
      <c r="A113" s="9"/>
      <c r="B113" s="10"/>
      <c r="C113" s="14"/>
      <c r="D113" s="11"/>
      <c r="E113" s="153">
        <f t="shared" si="3"/>
        <v>0</v>
      </c>
      <c r="F113" s="71"/>
      <c r="G113" s="71"/>
      <c r="H113" s="71"/>
    </row>
    <row r="114" spans="1:8" x14ac:dyDescent="0.35">
      <c r="A114" s="9"/>
      <c r="B114" s="10"/>
      <c r="C114" s="14"/>
      <c r="D114" s="11"/>
      <c r="E114" s="153">
        <f t="shared" si="3"/>
        <v>0</v>
      </c>
      <c r="F114" s="71"/>
      <c r="G114" s="71"/>
      <c r="H114" s="71"/>
    </row>
    <row r="115" spans="1:8" x14ac:dyDescent="0.35">
      <c r="A115" s="9"/>
      <c r="B115" s="10"/>
      <c r="C115" s="14"/>
      <c r="D115" s="11"/>
      <c r="E115" s="153">
        <f t="shared" si="3"/>
        <v>0</v>
      </c>
      <c r="F115" s="71"/>
      <c r="G115" s="71"/>
      <c r="H115" s="71"/>
    </row>
    <row r="116" spans="1:8" x14ac:dyDescent="0.35">
      <c r="A116" s="9" t="s">
        <v>70</v>
      </c>
      <c r="B116" s="10"/>
      <c r="C116" s="14"/>
      <c r="D116" s="11"/>
      <c r="E116" s="153">
        <f t="shared" si="3"/>
        <v>0</v>
      </c>
      <c r="F116" s="71"/>
      <c r="G116" s="71"/>
      <c r="H116" s="71"/>
    </row>
    <row r="117" spans="1:8" x14ac:dyDescent="0.35">
      <c r="A117" s="9"/>
      <c r="B117" s="10"/>
      <c r="C117" s="14"/>
      <c r="D117" s="11"/>
      <c r="E117" s="153">
        <f t="shared" si="3"/>
        <v>0</v>
      </c>
      <c r="F117" s="71"/>
      <c r="G117" s="71"/>
      <c r="H117" s="71"/>
    </row>
    <row r="118" spans="1:8" x14ac:dyDescent="0.35">
      <c r="A118" s="9"/>
      <c r="B118" s="10"/>
      <c r="C118" s="14"/>
      <c r="D118" s="11"/>
      <c r="E118" s="153">
        <f t="shared" si="3"/>
        <v>0</v>
      </c>
      <c r="F118" s="71"/>
      <c r="G118" s="71"/>
      <c r="H118" s="71"/>
    </row>
    <row r="119" spans="1:8" x14ac:dyDescent="0.35">
      <c r="A119" s="9"/>
      <c r="B119" s="10"/>
      <c r="C119" s="14"/>
      <c r="D119" s="11"/>
      <c r="E119" s="153">
        <f t="shared" si="3"/>
        <v>0</v>
      </c>
      <c r="F119" s="71"/>
      <c r="G119" s="71"/>
      <c r="H119" s="71"/>
    </row>
    <row r="120" spans="1:8" x14ac:dyDescent="0.35">
      <c r="A120" s="9"/>
      <c r="B120" s="10"/>
      <c r="C120" s="14"/>
      <c r="D120" s="11"/>
      <c r="E120" s="153">
        <f t="shared" si="3"/>
        <v>0</v>
      </c>
      <c r="F120" s="71"/>
      <c r="G120" s="71"/>
      <c r="H120" s="71"/>
    </row>
    <row r="121" spans="1:8" x14ac:dyDescent="0.35">
      <c r="A121" s="9"/>
      <c r="B121" s="10"/>
      <c r="C121" s="14"/>
      <c r="D121" s="11"/>
      <c r="E121" s="153">
        <f t="shared" si="3"/>
        <v>0</v>
      </c>
      <c r="F121" s="71"/>
      <c r="G121" s="71"/>
      <c r="H121" s="71"/>
    </row>
    <row r="122" spans="1:8" x14ac:dyDescent="0.35">
      <c r="A122" s="9" t="s">
        <v>71</v>
      </c>
      <c r="B122" s="10"/>
      <c r="C122" s="14"/>
      <c r="D122" s="11"/>
      <c r="E122" s="153">
        <f t="shared" si="3"/>
        <v>0</v>
      </c>
      <c r="F122" s="71"/>
      <c r="G122" s="71"/>
      <c r="H122" s="71"/>
    </row>
    <row r="123" spans="1:8" x14ac:dyDescent="0.35">
      <c r="A123" s="9"/>
      <c r="B123" s="10"/>
      <c r="C123" s="14"/>
      <c r="D123" s="11"/>
      <c r="E123" s="153">
        <f t="shared" si="3"/>
        <v>0</v>
      </c>
      <c r="F123" s="71"/>
      <c r="G123" s="71"/>
      <c r="H123" s="71"/>
    </row>
    <row r="124" spans="1:8" x14ac:dyDescent="0.35">
      <c r="A124" s="9"/>
      <c r="B124" s="10"/>
      <c r="C124" s="14"/>
      <c r="D124" s="11"/>
      <c r="E124" s="153">
        <f t="shared" si="3"/>
        <v>0</v>
      </c>
      <c r="F124" s="71"/>
      <c r="G124" s="71"/>
      <c r="H124" s="71"/>
    </row>
    <row r="125" spans="1:8" x14ac:dyDescent="0.35">
      <c r="A125" s="9"/>
      <c r="B125" s="10"/>
      <c r="C125" s="14"/>
      <c r="D125" s="11"/>
      <c r="E125" s="153">
        <f t="shared" si="3"/>
        <v>0</v>
      </c>
      <c r="F125" s="71"/>
      <c r="G125" s="71"/>
      <c r="H125" s="71"/>
    </row>
    <row r="126" spans="1:8" x14ac:dyDescent="0.35">
      <c r="A126" s="9"/>
      <c r="B126" s="10"/>
      <c r="C126" s="14"/>
      <c r="D126" s="11"/>
      <c r="E126" s="153">
        <f t="shared" si="3"/>
        <v>0</v>
      </c>
      <c r="F126" s="71"/>
      <c r="G126" s="71"/>
      <c r="H126" s="71"/>
    </row>
    <row r="127" spans="1:8" x14ac:dyDescent="0.35">
      <c r="A127" s="9"/>
      <c r="B127" s="10"/>
      <c r="C127" s="14"/>
      <c r="D127" s="11"/>
      <c r="E127" s="153">
        <f t="shared" si="3"/>
        <v>0</v>
      </c>
      <c r="F127" s="71"/>
      <c r="G127" s="71"/>
      <c r="H127" s="71"/>
    </row>
    <row r="128" spans="1:8" x14ac:dyDescent="0.35">
      <c r="A128" s="9"/>
      <c r="B128" s="10"/>
      <c r="C128" s="14"/>
      <c r="D128" s="11"/>
      <c r="E128" s="153">
        <f t="shared" si="3"/>
        <v>0</v>
      </c>
      <c r="F128" s="71"/>
      <c r="G128" s="71"/>
      <c r="H128" s="71"/>
    </row>
    <row r="129" spans="1:8" x14ac:dyDescent="0.35">
      <c r="A129" s="9"/>
      <c r="B129" s="10"/>
      <c r="C129" s="14"/>
      <c r="D129" s="11"/>
      <c r="E129" s="153">
        <f t="shared" si="3"/>
        <v>0</v>
      </c>
      <c r="F129" s="71"/>
      <c r="G129" s="71"/>
      <c r="H129" s="71"/>
    </row>
    <row r="130" spans="1:8" x14ac:dyDescent="0.35">
      <c r="A130" s="9"/>
      <c r="B130" s="10"/>
      <c r="C130" s="14"/>
      <c r="D130" s="11"/>
      <c r="E130" s="153">
        <f t="shared" si="3"/>
        <v>0</v>
      </c>
      <c r="F130" s="71"/>
      <c r="G130" s="71"/>
      <c r="H130" s="71"/>
    </row>
    <row r="131" spans="1:8" x14ac:dyDescent="0.35">
      <c r="A131" s="9"/>
      <c r="B131" s="10"/>
      <c r="C131" s="14"/>
      <c r="D131" s="11"/>
      <c r="E131" s="153">
        <f t="shared" si="3"/>
        <v>0</v>
      </c>
      <c r="F131" s="71"/>
      <c r="G131" s="71"/>
      <c r="H131" s="71"/>
    </row>
    <row r="132" spans="1:8" x14ac:dyDescent="0.35">
      <c r="A132" s="9"/>
      <c r="B132" s="10"/>
      <c r="C132" s="14"/>
      <c r="D132" s="11"/>
      <c r="E132" s="153">
        <f t="shared" si="3"/>
        <v>0</v>
      </c>
      <c r="F132" s="71"/>
      <c r="G132" s="71"/>
      <c r="H132" s="71"/>
    </row>
    <row r="133" spans="1:8" x14ac:dyDescent="0.35">
      <c r="A133" s="9"/>
      <c r="B133" s="10"/>
      <c r="C133" s="14"/>
      <c r="D133" s="11"/>
      <c r="E133" s="153">
        <f t="shared" si="3"/>
        <v>0</v>
      </c>
      <c r="F133" s="71"/>
      <c r="G133" s="71"/>
      <c r="H133" s="71"/>
    </row>
    <row r="134" spans="1:8" x14ac:dyDescent="0.35">
      <c r="A134" s="9"/>
      <c r="B134" s="10"/>
      <c r="C134" s="14"/>
      <c r="D134" s="11"/>
      <c r="E134" s="153">
        <f t="shared" si="3"/>
        <v>0</v>
      </c>
      <c r="F134" s="71"/>
      <c r="G134" s="71"/>
      <c r="H134" s="71"/>
    </row>
    <row r="135" spans="1:8" x14ac:dyDescent="0.35">
      <c r="A135" s="9"/>
      <c r="B135" s="10"/>
      <c r="C135" s="14"/>
      <c r="D135" s="11"/>
      <c r="E135" s="153">
        <f t="shared" si="3"/>
        <v>0</v>
      </c>
      <c r="F135" s="71"/>
      <c r="G135" s="71"/>
      <c r="H135" s="71"/>
    </row>
    <row r="136" spans="1:8" x14ac:dyDescent="0.35">
      <c r="A136" s="9"/>
      <c r="B136" s="10"/>
      <c r="C136" s="14"/>
      <c r="D136" s="11"/>
      <c r="E136" s="153">
        <f t="shared" si="3"/>
        <v>0</v>
      </c>
      <c r="F136" s="71"/>
      <c r="G136" s="71"/>
      <c r="H136" s="71"/>
    </row>
    <row r="137" spans="1:8" x14ac:dyDescent="0.35">
      <c r="A137" s="9"/>
      <c r="B137" s="10"/>
      <c r="C137" s="14"/>
      <c r="D137" s="11"/>
      <c r="E137" s="153">
        <f t="shared" si="3"/>
        <v>0</v>
      </c>
      <c r="F137" s="71"/>
      <c r="G137" s="71"/>
      <c r="H137" s="71"/>
    </row>
    <row r="138" spans="1:8" x14ac:dyDescent="0.35">
      <c r="A138" s="9"/>
      <c r="B138" s="10"/>
      <c r="C138" s="14"/>
      <c r="D138" s="11"/>
      <c r="E138" s="153">
        <f t="shared" si="3"/>
        <v>0</v>
      </c>
      <c r="F138" s="71"/>
      <c r="G138" s="71"/>
      <c r="H138" s="71"/>
    </row>
    <row r="139" spans="1:8" ht="18.600000000000001" thickBot="1" x14ac:dyDescent="0.4">
      <c r="A139" s="9"/>
      <c r="B139" s="10"/>
      <c r="C139" s="14"/>
      <c r="D139" s="11"/>
      <c r="E139" s="153">
        <f t="shared" si="3"/>
        <v>0</v>
      </c>
      <c r="F139" s="71"/>
      <c r="G139" s="71"/>
      <c r="H139" s="71"/>
    </row>
    <row r="140" spans="1:8" ht="18.600000000000001" thickBot="1" x14ac:dyDescent="0.4">
      <c r="A140" s="165" t="s">
        <v>72</v>
      </c>
      <c r="B140" s="166"/>
      <c r="C140" s="166"/>
      <c r="D140" s="166"/>
      <c r="E140" s="167">
        <f>SUM(E141:E185)</f>
        <v>0</v>
      </c>
      <c r="F140" s="71"/>
      <c r="G140" s="71"/>
      <c r="H140" s="71"/>
    </row>
    <row r="141" spans="1:8" x14ac:dyDescent="0.35">
      <c r="A141" s="9" t="s">
        <v>73</v>
      </c>
      <c r="B141" s="10"/>
      <c r="C141" s="14"/>
      <c r="D141" s="11"/>
      <c r="E141" s="153">
        <f t="shared" ref="E141:E185" si="4">B141*D141</f>
        <v>0</v>
      </c>
      <c r="F141" s="71"/>
      <c r="G141" s="71"/>
      <c r="H141" s="71"/>
    </row>
    <row r="142" spans="1:8" x14ac:dyDescent="0.35">
      <c r="A142" s="9"/>
      <c r="B142" s="10"/>
      <c r="C142" s="14"/>
      <c r="D142" s="11"/>
      <c r="E142" s="153">
        <f t="shared" si="4"/>
        <v>0</v>
      </c>
      <c r="F142" s="71"/>
      <c r="G142" s="71"/>
      <c r="H142" s="71"/>
    </row>
    <row r="143" spans="1:8" x14ac:dyDescent="0.35">
      <c r="A143" s="9"/>
      <c r="B143" s="10"/>
      <c r="C143" s="14"/>
      <c r="D143" s="11"/>
      <c r="E143" s="153">
        <f t="shared" si="4"/>
        <v>0</v>
      </c>
      <c r="F143" s="71"/>
      <c r="G143" s="71"/>
      <c r="H143" s="71"/>
    </row>
    <row r="144" spans="1:8" x14ac:dyDescent="0.35">
      <c r="A144" s="9"/>
      <c r="B144" s="10"/>
      <c r="C144" s="14"/>
      <c r="D144" s="11"/>
      <c r="E144" s="153">
        <f t="shared" si="4"/>
        <v>0</v>
      </c>
      <c r="F144" s="71"/>
      <c r="G144" s="71"/>
      <c r="H144" s="71"/>
    </row>
    <row r="145" spans="1:8" x14ac:dyDescent="0.35">
      <c r="A145" s="9" t="s">
        <v>74</v>
      </c>
      <c r="B145" s="10"/>
      <c r="C145" s="14"/>
      <c r="D145" s="11"/>
      <c r="E145" s="153">
        <f t="shared" si="4"/>
        <v>0</v>
      </c>
      <c r="F145" s="71"/>
      <c r="G145" s="71"/>
      <c r="H145" s="71"/>
    </row>
    <row r="146" spans="1:8" x14ac:dyDescent="0.35">
      <c r="A146" s="9"/>
      <c r="B146" s="10"/>
      <c r="C146" s="14"/>
      <c r="D146" s="11"/>
      <c r="E146" s="153">
        <f t="shared" si="4"/>
        <v>0</v>
      </c>
      <c r="F146" s="71"/>
      <c r="G146" s="71"/>
      <c r="H146" s="71"/>
    </row>
    <row r="147" spans="1:8" x14ac:dyDescent="0.35">
      <c r="A147" s="9"/>
      <c r="B147" s="10"/>
      <c r="C147" s="14"/>
      <c r="D147" s="11"/>
      <c r="E147" s="153">
        <f t="shared" si="4"/>
        <v>0</v>
      </c>
      <c r="F147" s="71"/>
      <c r="G147" s="71"/>
      <c r="H147" s="71"/>
    </row>
    <row r="148" spans="1:8" x14ac:dyDescent="0.35">
      <c r="A148" s="9"/>
      <c r="B148" s="10"/>
      <c r="C148" s="14"/>
      <c r="D148" s="11"/>
      <c r="E148" s="153">
        <f t="shared" si="4"/>
        <v>0</v>
      </c>
      <c r="F148" s="71"/>
      <c r="G148" s="71"/>
      <c r="H148" s="71"/>
    </row>
    <row r="149" spans="1:8" x14ac:dyDescent="0.35">
      <c r="A149" s="9" t="s">
        <v>75</v>
      </c>
      <c r="B149" s="10"/>
      <c r="C149" s="14"/>
      <c r="D149" s="11"/>
      <c r="E149" s="153">
        <f t="shared" si="4"/>
        <v>0</v>
      </c>
      <c r="F149" s="71"/>
      <c r="G149" s="71"/>
      <c r="H149" s="71"/>
    </row>
    <row r="150" spans="1:8" x14ac:dyDescent="0.35">
      <c r="A150" s="9"/>
      <c r="B150" s="10"/>
      <c r="C150" s="14"/>
      <c r="D150" s="11"/>
      <c r="E150" s="153">
        <f t="shared" si="4"/>
        <v>0</v>
      </c>
      <c r="F150" s="71"/>
      <c r="G150" s="71"/>
      <c r="H150" s="71"/>
    </row>
    <row r="151" spans="1:8" x14ac:dyDescent="0.35">
      <c r="A151" s="9"/>
      <c r="B151" s="10"/>
      <c r="C151" s="14"/>
      <c r="D151" s="11"/>
      <c r="E151" s="153">
        <f t="shared" si="4"/>
        <v>0</v>
      </c>
      <c r="F151" s="71"/>
      <c r="G151" s="71"/>
      <c r="H151" s="71"/>
    </row>
    <row r="152" spans="1:8" x14ac:dyDescent="0.35">
      <c r="A152" s="9"/>
      <c r="B152" s="10"/>
      <c r="C152" s="14"/>
      <c r="D152" s="11"/>
      <c r="E152" s="153">
        <f t="shared" si="4"/>
        <v>0</v>
      </c>
      <c r="F152" s="71"/>
      <c r="G152" s="71"/>
      <c r="H152" s="71"/>
    </row>
    <row r="153" spans="1:8" x14ac:dyDescent="0.35">
      <c r="A153" s="9"/>
      <c r="B153" s="10"/>
      <c r="C153" s="14"/>
      <c r="D153" s="11"/>
      <c r="E153" s="153">
        <f t="shared" si="4"/>
        <v>0</v>
      </c>
      <c r="F153" s="71"/>
      <c r="G153" s="71"/>
      <c r="H153" s="71"/>
    </row>
    <row r="154" spans="1:8" x14ac:dyDescent="0.35">
      <c r="A154" s="8"/>
      <c r="B154" s="10"/>
      <c r="C154" s="14"/>
      <c r="D154" s="11"/>
      <c r="E154" s="153">
        <f t="shared" si="4"/>
        <v>0</v>
      </c>
      <c r="F154" s="71"/>
      <c r="G154" s="71"/>
      <c r="H154" s="71"/>
    </row>
    <row r="155" spans="1:8" x14ac:dyDescent="0.35">
      <c r="A155" s="9"/>
      <c r="B155" s="10"/>
      <c r="C155" s="14"/>
      <c r="D155" s="11"/>
      <c r="E155" s="153">
        <f t="shared" si="4"/>
        <v>0</v>
      </c>
      <c r="F155" s="71"/>
      <c r="G155" s="71"/>
      <c r="H155" s="71"/>
    </row>
    <row r="156" spans="1:8" x14ac:dyDescent="0.35">
      <c r="A156" s="9"/>
      <c r="B156" s="10"/>
      <c r="C156" s="14"/>
      <c r="D156" s="11"/>
      <c r="E156" s="153">
        <f t="shared" si="4"/>
        <v>0</v>
      </c>
      <c r="F156" s="71"/>
      <c r="G156" s="71"/>
      <c r="H156" s="71"/>
    </row>
    <row r="157" spans="1:8" x14ac:dyDescent="0.35">
      <c r="A157" s="9"/>
      <c r="B157" s="10"/>
      <c r="C157" s="14"/>
      <c r="D157" s="11"/>
      <c r="E157" s="153">
        <f t="shared" si="4"/>
        <v>0</v>
      </c>
      <c r="F157" s="71"/>
      <c r="G157" s="71"/>
      <c r="H157" s="71"/>
    </row>
    <row r="158" spans="1:8" x14ac:dyDescent="0.35">
      <c r="A158" s="9"/>
      <c r="B158" s="10"/>
      <c r="C158" s="14"/>
      <c r="D158" s="11"/>
      <c r="E158" s="153">
        <f t="shared" si="4"/>
        <v>0</v>
      </c>
      <c r="F158" s="71"/>
      <c r="G158" s="71"/>
      <c r="H158" s="71"/>
    </row>
    <row r="159" spans="1:8" x14ac:dyDescent="0.35">
      <c r="A159" s="9"/>
      <c r="B159" s="10"/>
      <c r="C159" s="14"/>
      <c r="D159" s="11"/>
      <c r="E159" s="153">
        <f t="shared" si="4"/>
        <v>0</v>
      </c>
      <c r="F159" s="71"/>
      <c r="G159" s="71"/>
      <c r="H159" s="71"/>
    </row>
    <row r="160" spans="1:8" x14ac:dyDescent="0.35">
      <c r="A160" s="9"/>
      <c r="B160" s="10"/>
      <c r="C160" s="14"/>
      <c r="D160" s="11"/>
      <c r="E160" s="153">
        <f t="shared" si="4"/>
        <v>0</v>
      </c>
      <c r="F160" s="71"/>
      <c r="G160" s="71"/>
      <c r="H160" s="71"/>
    </row>
    <row r="161" spans="1:8" x14ac:dyDescent="0.35">
      <c r="A161" s="9" t="s">
        <v>76</v>
      </c>
      <c r="B161" s="10"/>
      <c r="C161" s="14"/>
      <c r="D161" s="11"/>
      <c r="E161" s="153">
        <f t="shared" si="4"/>
        <v>0</v>
      </c>
      <c r="F161" s="71"/>
      <c r="G161" s="71"/>
      <c r="H161" s="71"/>
    </row>
    <row r="162" spans="1:8" x14ac:dyDescent="0.35">
      <c r="A162" s="9"/>
      <c r="B162" s="10"/>
      <c r="C162" s="14"/>
      <c r="D162" s="11"/>
      <c r="E162" s="153">
        <f t="shared" si="4"/>
        <v>0</v>
      </c>
      <c r="F162" s="71"/>
      <c r="G162" s="71"/>
      <c r="H162" s="71"/>
    </row>
    <row r="163" spans="1:8" x14ac:dyDescent="0.35">
      <c r="A163" s="8"/>
      <c r="B163" s="10"/>
      <c r="C163" s="14"/>
      <c r="D163" s="11"/>
      <c r="E163" s="153">
        <f t="shared" si="4"/>
        <v>0</v>
      </c>
      <c r="F163" s="71"/>
      <c r="G163" s="71"/>
      <c r="H163" s="71"/>
    </row>
    <row r="164" spans="1:8" x14ac:dyDescent="0.35">
      <c r="A164" s="9"/>
      <c r="B164" s="10"/>
      <c r="C164" s="14"/>
      <c r="D164" s="11"/>
      <c r="E164" s="153">
        <f t="shared" si="4"/>
        <v>0</v>
      </c>
      <c r="F164" s="71"/>
      <c r="G164" s="71"/>
      <c r="H164" s="71"/>
    </row>
    <row r="165" spans="1:8" x14ac:dyDescent="0.35">
      <c r="A165" s="9"/>
      <c r="B165" s="10"/>
      <c r="C165" s="14"/>
      <c r="D165" s="11"/>
      <c r="E165" s="153">
        <f t="shared" si="4"/>
        <v>0</v>
      </c>
      <c r="F165" s="71"/>
      <c r="G165" s="71"/>
      <c r="H165" s="71"/>
    </row>
    <row r="166" spans="1:8" x14ac:dyDescent="0.35">
      <c r="A166" s="9"/>
      <c r="B166" s="10"/>
      <c r="C166" s="14"/>
      <c r="D166" s="11"/>
      <c r="E166" s="153">
        <f t="shared" si="4"/>
        <v>0</v>
      </c>
      <c r="F166" s="71"/>
      <c r="G166" s="71"/>
      <c r="H166" s="71"/>
    </row>
    <row r="167" spans="1:8" x14ac:dyDescent="0.35">
      <c r="A167" s="9"/>
      <c r="B167" s="10"/>
      <c r="C167" s="14"/>
      <c r="D167" s="11"/>
      <c r="E167" s="153">
        <f t="shared" si="4"/>
        <v>0</v>
      </c>
      <c r="F167" s="71"/>
      <c r="G167" s="71"/>
      <c r="H167" s="71"/>
    </row>
    <row r="168" spans="1:8" x14ac:dyDescent="0.35">
      <c r="A168" s="9"/>
      <c r="B168" s="10"/>
      <c r="C168" s="14"/>
      <c r="D168" s="11"/>
      <c r="E168" s="153">
        <f t="shared" si="4"/>
        <v>0</v>
      </c>
      <c r="F168" s="71"/>
      <c r="G168" s="71"/>
      <c r="H168" s="71"/>
    </row>
    <row r="169" spans="1:8" x14ac:dyDescent="0.35">
      <c r="A169" s="9" t="s">
        <v>77</v>
      </c>
      <c r="B169" s="10"/>
      <c r="C169" s="14"/>
      <c r="D169" s="11"/>
      <c r="E169" s="153">
        <f t="shared" si="4"/>
        <v>0</v>
      </c>
      <c r="F169" s="71"/>
      <c r="G169" s="71"/>
      <c r="H169" s="71"/>
    </row>
    <row r="170" spans="1:8" x14ac:dyDescent="0.35">
      <c r="A170" s="9"/>
      <c r="B170" s="10"/>
      <c r="C170" s="14"/>
      <c r="D170" s="11"/>
      <c r="E170" s="153">
        <f t="shared" si="4"/>
        <v>0</v>
      </c>
      <c r="F170" s="71"/>
      <c r="G170" s="71"/>
      <c r="H170" s="71"/>
    </row>
    <row r="171" spans="1:8" x14ac:dyDescent="0.35">
      <c r="A171" s="9"/>
      <c r="B171" s="10"/>
      <c r="C171" s="14"/>
      <c r="D171" s="11"/>
      <c r="E171" s="153">
        <f t="shared" si="4"/>
        <v>0</v>
      </c>
      <c r="F171" s="71"/>
      <c r="G171" s="71"/>
      <c r="H171" s="71"/>
    </row>
    <row r="172" spans="1:8" x14ac:dyDescent="0.35">
      <c r="A172" s="9"/>
      <c r="B172" s="10"/>
      <c r="C172" s="14"/>
      <c r="D172" s="11"/>
      <c r="E172" s="153">
        <f t="shared" si="4"/>
        <v>0</v>
      </c>
      <c r="F172" s="71"/>
      <c r="G172" s="71"/>
      <c r="H172" s="71"/>
    </row>
    <row r="173" spans="1:8" x14ac:dyDescent="0.35">
      <c r="A173" s="9"/>
      <c r="B173" s="10"/>
      <c r="C173" s="14"/>
      <c r="D173" s="11"/>
      <c r="E173" s="153">
        <f t="shared" si="4"/>
        <v>0</v>
      </c>
      <c r="F173" s="71"/>
      <c r="G173" s="71"/>
      <c r="H173" s="71"/>
    </row>
    <row r="174" spans="1:8" x14ac:dyDescent="0.35">
      <c r="A174" s="9"/>
      <c r="B174" s="10"/>
      <c r="C174" s="14"/>
      <c r="D174" s="11"/>
      <c r="E174" s="153">
        <f t="shared" si="4"/>
        <v>0</v>
      </c>
      <c r="F174" s="71"/>
      <c r="G174" s="71"/>
      <c r="H174" s="71"/>
    </row>
    <row r="175" spans="1:8" x14ac:dyDescent="0.35">
      <c r="A175" s="9"/>
      <c r="B175" s="10"/>
      <c r="C175" s="14"/>
      <c r="D175" s="11"/>
      <c r="E175" s="153">
        <f t="shared" si="4"/>
        <v>0</v>
      </c>
      <c r="F175" s="71"/>
      <c r="G175" s="71"/>
      <c r="H175" s="71"/>
    </row>
    <row r="176" spans="1:8" x14ac:dyDescent="0.35">
      <c r="A176" s="9"/>
      <c r="B176" s="10"/>
      <c r="C176" s="14"/>
      <c r="D176" s="11"/>
      <c r="E176" s="153">
        <f t="shared" si="4"/>
        <v>0</v>
      </c>
      <c r="F176" s="71"/>
      <c r="G176" s="71"/>
      <c r="H176" s="71"/>
    </row>
    <row r="177" spans="1:8" x14ac:dyDescent="0.35">
      <c r="A177" s="9"/>
      <c r="B177" s="10"/>
      <c r="C177" s="14"/>
      <c r="D177" s="11"/>
      <c r="E177" s="153">
        <f t="shared" si="4"/>
        <v>0</v>
      </c>
      <c r="F177" s="71"/>
      <c r="G177" s="71"/>
      <c r="H177" s="71"/>
    </row>
    <row r="178" spans="1:8" x14ac:dyDescent="0.35">
      <c r="A178" s="9"/>
      <c r="B178" s="10"/>
      <c r="C178" s="14"/>
      <c r="D178" s="11"/>
      <c r="E178" s="153">
        <f t="shared" si="4"/>
        <v>0</v>
      </c>
      <c r="F178" s="71"/>
      <c r="G178" s="71"/>
      <c r="H178" s="71"/>
    </row>
    <row r="179" spans="1:8" x14ac:dyDescent="0.35">
      <c r="A179" s="9"/>
      <c r="B179" s="10"/>
      <c r="C179" s="14"/>
      <c r="D179" s="11"/>
      <c r="E179" s="153">
        <f t="shared" si="4"/>
        <v>0</v>
      </c>
      <c r="F179" s="71"/>
      <c r="G179" s="71"/>
      <c r="H179" s="71"/>
    </row>
    <row r="180" spans="1:8" x14ac:dyDescent="0.35">
      <c r="A180" s="9"/>
      <c r="B180" s="10"/>
      <c r="C180" s="14"/>
      <c r="D180" s="11"/>
      <c r="E180" s="153">
        <f t="shared" si="4"/>
        <v>0</v>
      </c>
      <c r="F180" s="71"/>
      <c r="G180" s="71"/>
      <c r="H180" s="71"/>
    </row>
    <row r="181" spans="1:8" x14ac:dyDescent="0.35">
      <c r="A181" s="9"/>
      <c r="B181" s="10"/>
      <c r="C181" s="14"/>
      <c r="D181" s="11"/>
      <c r="E181" s="153">
        <f t="shared" si="4"/>
        <v>0</v>
      </c>
      <c r="F181" s="71"/>
      <c r="G181" s="71"/>
      <c r="H181" s="71"/>
    </row>
    <row r="182" spans="1:8" x14ac:dyDescent="0.35">
      <c r="A182" s="9"/>
      <c r="B182" s="10"/>
      <c r="C182" s="14"/>
      <c r="D182" s="11"/>
      <c r="E182" s="153">
        <f t="shared" si="4"/>
        <v>0</v>
      </c>
      <c r="F182" s="71"/>
      <c r="G182" s="71"/>
      <c r="H182" s="71"/>
    </row>
    <row r="183" spans="1:8" x14ac:dyDescent="0.35">
      <c r="A183" s="9"/>
      <c r="B183" s="10"/>
      <c r="C183" s="14"/>
      <c r="D183" s="11"/>
      <c r="E183" s="153">
        <f t="shared" si="4"/>
        <v>0</v>
      </c>
      <c r="F183" s="71"/>
      <c r="G183" s="71"/>
      <c r="H183" s="71"/>
    </row>
    <row r="184" spans="1:8" x14ac:dyDescent="0.35">
      <c r="A184" s="9"/>
      <c r="B184" s="10"/>
      <c r="C184" s="14"/>
      <c r="D184" s="11"/>
      <c r="E184" s="153">
        <f t="shared" si="4"/>
        <v>0</v>
      </c>
      <c r="F184" s="71"/>
      <c r="G184" s="71"/>
      <c r="H184" s="71"/>
    </row>
    <row r="185" spans="1:8" ht="18.600000000000001" thickBot="1" x14ac:dyDescent="0.4">
      <c r="A185" s="9"/>
      <c r="B185" s="10"/>
      <c r="C185" s="14"/>
      <c r="D185" s="11"/>
      <c r="E185" s="153">
        <f t="shared" si="4"/>
        <v>0</v>
      </c>
      <c r="F185" s="71"/>
      <c r="G185" s="71"/>
      <c r="H185" s="71"/>
    </row>
    <row r="186" spans="1:8" ht="18.600000000000001" thickBot="1" x14ac:dyDescent="0.4">
      <c r="A186" s="165" t="s">
        <v>78</v>
      </c>
      <c r="B186" s="166"/>
      <c r="C186" s="166"/>
      <c r="D186" s="166"/>
      <c r="E186" s="167">
        <f>SUM(E187:E203)</f>
        <v>0</v>
      </c>
      <c r="F186" s="71"/>
      <c r="G186" s="71"/>
      <c r="H186" s="71"/>
    </row>
    <row r="187" spans="1:8" x14ac:dyDescent="0.35">
      <c r="A187" s="16" t="s">
        <v>79</v>
      </c>
      <c r="B187" s="10"/>
      <c r="C187" s="9"/>
      <c r="D187" s="11"/>
      <c r="E187" s="153">
        <f>B187*D187</f>
        <v>0</v>
      </c>
      <c r="F187" s="71"/>
      <c r="G187" s="71"/>
      <c r="H187" s="71"/>
    </row>
    <row r="188" spans="1:8" x14ac:dyDescent="0.35">
      <c r="A188" s="16"/>
      <c r="B188" s="10"/>
      <c r="C188" s="9"/>
      <c r="D188" s="11"/>
      <c r="E188" s="153">
        <f t="shared" ref="E188:E203" si="5">B188*D188</f>
        <v>0</v>
      </c>
      <c r="F188" s="71"/>
      <c r="G188" s="71"/>
      <c r="H188" s="71"/>
    </row>
    <row r="189" spans="1:8" x14ac:dyDescent="0.35">
      <c r="A189" s="16"/>
      <c r="B189" s="10"/>
      <c r="C189" s="9"/>
      <c r="D189" s="11"/>
      <c r="E189" s="153">
        <f t="shared" si="5"/>
        <v>0</v>
      </c>
      <c r="F189" s="71"/>
      <c r="G189" s="71"/>
      <c r="H189" s="71"/>
    </row>
    <row r="190" spans="1:8" x14ac:dyDescent="0.35">
      <c r="A190" s="16" t="s">
        <v>80</v>
      </c>
      <c r="B190" s="10"/>
      <c r="C190" s="9"/>
      <c r="D190" s="11"/>
      <c r="E190" s="153">
        <f t="shared" si="5"/>
        <v>0</v>
      </c>
      <c r="F190" s="71"/>
      <c r="G190" s="71"/>
      <c r="H190" s="71"/>
    </row>
    <row r="191" spans="1:8" x14ac:dyDescent="0.35">
      <c r="A191" s="16"/>
      <c r="B191" s="10"/>
      <c r="C191" s="9"/>
      <c r="D191" s="11"/>
      <c r="E191" s="153">
        <f t="shared" si="5"/>
        <v>0</v>
      </c>
      <c r="F191" s="71"/>
      <c r="G191" s="71"/>
      <c r="H191" s="71"/>
    </row>
    <row r="192" spans="1:8" x14ac:dyDescent="0.35">
      <c r="A192" s="16"/>
      <c r="B192" s="10"/>
      <c r="C192" s="9"/>
      <c r="D192" s="11"/>
      <c r="E192" s="153">
        <f t="shared" si="5"/>
        <v>0</v>
      </c>
      <c r="F192" s="71"/>
      <c r="G192" s="71"/>
      <c r="H192" s="71"/>
    </row>
    <row r="193" spans="1:8" x14ac:dyDescent="0.35">
      <c r="A193" s="8" t="s">
        <v>81</v>
      </c>
      <c r="B193" s="10"/>
      <c r="C193" s="9"/>
      <c r="D193" s="11"/>
      <c r="E193" s="153">
        <f t="shared" si="5"/>
        <v>0</v>
      </c>
      <c r="F193" s="71"/>
      <c r="G193" s="71"/>
      <c r="H193" s="71"/>
    </row>
    <row r="194" spans="1:8" x14ac:dyDescent="0.35">
      <c r="A194" s="9"/>
      <c r="B194" s="10"/>
      <c r="C194" s="9"/>
      <c r="D194" s="11"/>
      <c r="E194" s="153">
        <f t="shared" si="5"/>
        <v>0</v>
      </c>
      <c r="F194" s="71"/>
      <c r="G194" s="71"/>
      <c r="H194" s="71"/>
    </row>
    <row r="195" spans="1:8" x14ac:dyDescent="0.35">
      <c r="A195" s="8"/>
      <c r="B195" s="10"/>
      <c r="C195" s="9"/>
      <c r="D195" s="11"/>
      <c r="E195" s="153">
        <f t="shared" si="5"/>
        <v>0</v>
      </c>
      <c r="F195" s="71"/>
      <c r="G195" s="71"/>
      <c r="H195" s="71"/>
    </row>
    <row r="196" spans="1:8" x14ac:dyDescent="0.35">
      <c r="A196" s="9" t="s">
        <v>82</v>
      </c>
      <c r="B196" s="10"/>
      <c r="C196" s="9"/>
      <c r="D196" s="11"/>
      <c r="E196" s="153">
        <f t="shared" si="5"/>
        <v>0</v>
      </c>
      <c r="F196" s="71"/>
      <c r="G196" s="71"/>
      <c r="H196" s="71"/>
    </row>
    <row r="197" spans="1:8" x14ac:dyDescent="0.35">
      <c r="A197" s="9"/>
      <c r="B197" s="10"/>
      <c r="C197" s="9"/>
      <c r="D197" s="11"/>
      <c r="E197" s="153">
        <f>B197*D197</f>
        <v>0</v>
      </c>
      <c r="F197" s="71"/>
      <c r="G197" s="71"/>
      <c r="H197" s="71"/>
    </row>
    <row r="198" spans="1:8" x14ac:dyDescent="0.35">
      <c r="A198" s="9"/>
      <c r="B198" s="10"/>
      <c r="C198" s="9"/>
      <c r="D198" s="11"/>
      <c r="E198" s="153">
        <f>B198*D198</f>
        <v>0</v>
      </c>
      <c r="F198" s="71"/>
      <c r="G198" s="71"/>
      <c r="H198" s="71"/>
    </row>
    <row r="199" spans="1:8" x14ac:dyDescent="0.35">
      <c r="A199" s="9"/>
      <c r="B199" s="10"/>
      <c r="C199" s="9"/>
      <c r="D199" s="11"/>
      <c r="E199" s="153">
        <f>B199*D199</f>
        <v>0</v>
      </c>
      <c r="F199" s="71"/>
      <c r="G199" s="71"/>
      <c r="H199" s="71"/>
    </row>
    <row r="200" spans="1:8" x14ac:dyDescent="0.35">
      <c r="A200" s="9"/>
      <c r="B200" s="10"/>
      <c r="C200" s="9"/>
      <c r="D200" s="11"/>
      <c r="E200" s="153">
        <f>B200*D200</f>
        <v>0</v>
      </c>
      <c r="F200" s="71"/>
      <c r="G200" s="71"/>
      <c r="H200" s="71"/>
    </row>
    <row r="201" spans="1:8" x14ac:dyDescent="0.35">
      <c r="A201" s="9"/>
      <c r="B201" s="10"/>
      <c r="C201" s="9"/>
      <c r="D201" s="11"/>
      <c r="E201" s="153">
        <f>B201*D201</f>
        <v>0</v>
      </c>
      <c r="F201" s="71"/>
      <c r="G201" s="71"/>
      <c r="H201" s="71"/>
    </row>
    <row r="202" spans="1:8" x14ac:dyDescent="0.35">
      <c r="A202" s="9"/>
      <c r="B202" s="10"/>
      <c r="C202" s="9"/>
      <c r="D202" s="11"/>
      <c r="E202" s="153">
        <f t="shared" si="5"/>
        <v>0</v>
      </c>
      <c r="F202" s="71"/>
      <c r="G202" s="71"/>
      <c r="H202" s="71"/>
    </row>
    <row r="203" spans="1:8" ht="18.600000000000001" thickBot="1" x14ac:dyDescent="0.4">
      <c r="A203" s="9"/>
      <c r="B203" s="10"/>
      <c r="C203" s="9"/>
      <c r="D203" s="11"/>
      <c r="E203" s="153">
        <f t="shared" si="5"/>
        <v>0</v>
      </c>
      <c r="F203" s="71"/>
      <c r="G203" s="71"/>
      <c r="H203" s="71"/>
    </row>
    <row r="204" spans="1:8" ht="18.600000000000001" thickBot="1" x14ac:dyDescent="0.4">
      <c r="A204" s="165" t="s">
        <v>83</v>
      </c>
      <c r="B204" s="166"/>
      <c r="C204" s="166"/>
      <c r="D204" s="166"/>
      <c r="E204" s="167">
        <f>SUM(E205:E235)</f>
        <v>0</v>
      </c>
      <c r="F204" s="71"/>
      <c r="G204" s="71"/>
      <c r="H204" s="71"/>
    </row>
    <row r="205" spans="1:8" x14ac:dyDescent="0.35">
      <c r="A205" s="13" t="s">
        <v>84</v>
      </c>
      <c r="B205" s="10"/>
      <c r="C205" s="9"/>
      <c r="D205" s="11"/>
      <c r="E205" s="153">
        <f>B205*D205</f>
        <v>0</v>
      </c>
      <c r="F205" s="71"/>
      <c r="G205" s="71"/>
      <c r="H205" s="71"/>
    </row>
    <row r="206" spans="1:8" x14ac:dyDescent="0.35">
      <c r="A206" s="9"/>
      <c r="B206" s="15"/>
      <c r="C206" s="9"/>
      <c r="D206" s="11"/>
      <c r="E206" s="153">
        <f t="shared" ref="E206:E235" si="6">B206*D206</f>
        <v>0</v>
      </c>
      <c r="F206" s="71"/>
      <c r="G206" s="71"/>
      <c r="H206" s="71"/>
    </row>
    <row r="207" spans="1:8" x14ac:dyDescent="0.35">
      <c r="A207" s="9"/>
      <c r="B207" s="15"/>
      <c r="C207" s="9"/>
      <c r="D207" s="11"/>
      <c r="E207" s="153">
        <f t="shared" si="6"/>
        <v>0</v>
      </c>
      <c r="F207" s="71"/>
      <c r="G207" s="71"/>
      <c r="H207" s="71"/>
    </row>
    <row r="208" spans="1:8" x14ac:dyDescent="0.35">
      <c r="A208" s="9"/>
      <c r="B208" s="15"/>
      <c r="C208" s="9"/>
      <c r="D208" s="11"/>
      <c r="E208" s="153">
        <f t="shared" si="6"/>
        <v>0</v>
      </c>
      <c r="F208" s="71"/>
      <c r="G208" s="71"/>
      <c r="H208" s="71"/>
    </row>
    <row r="209" spans="1:8" x14ac:dyDescent="0.35">
      <c r="A209" s="12" t="s">
        <v>85</v>
      </c>
      <c r="B209" s="10"/>
      <c r="C209" s="9"/>
      <c r="D209" s="11"/>
      <c r="E209" s="153">
        <f t="shared" si="6"/>
        <v>0</v>
      </c>
      <c r="F209" s="71"/>
      <c r="G209" s="71"/>
      <c r="H209" s="71"/>
    </row>
    <row r="210" spans="1:8" x14ac:dyDescent="0.35">
      <c r="A210" s="9"/>
      <c r="B210" s="10"/>
      <c r="C210" s="9"/>
      <c r="D210" s="11"/>
      <c r="E210" s="153">
        <f t="shared" si="6"/>
        <v>0</v>
      </c>
      <c r="F210" s="71"/>
      <c r="G210" s="71"/>
      <c r="H210" s="71"/>
    </row>
    <row r="211" spans="1:8" x14ac:dyDescent="0.35">
      <c r="A211" s="9"/>
      <c r="B211" s="10"/>
      <c r="C211" s="9"/>
      <c r="D211" s="11"/>
      <c r="E211" s="153">
        <f t="shared" si="6"/>
        <v>0</v>
      </c>
      <c r="F211" s="71"/>
      <c r="G211" s="71"/>
      <c r="H211" s="71"/>
    </row>
    <row r="212" spans="1:8" x14ac:dyDescent="0.35">
      <c r="A212" s="9" t="s">
        <v>86</v>
      </c>
      <c r="B212" s="10"/>
      <c r="C212" s="9"/>
      <c r="D212" s="11"/>
      <c r="E212" s="153">
        <f t="shared" si="6"/>
        <v>0</v>
      </c>
      <c r="F212" s="71"/>
      <c r="G212" s="71"/>
      <c r="H212" s="71"/>
    </row>
    <row r="213" spans="1:8" x14ac:dyDescent="0.35">
      <c r="A213" s="9"/>
      <c r="B213" s="10"/>
      <c r="C213" s="9"/>
      <c r="D213" s="11"/>
      <c r="E213" s="153">
        <f t="shared" si="6"/>
        <v>0</v>
      </c>
      <c r="F213" s="71"/>
      <c r="G213" s="71"/>
      <c r="H213" s="71"/>
    </row>
    <row r="214" spans="1:8" x14ac:dyDescent="0.35">
      <c r="A214" s="9"/>
      <c r="B214" s="10"/>
      <c r="C214" s="9"/>
      <c r="D214" s="11"/>
      <c r="E214" s="153">
        <f t="shared" ref="E214:E231" si="7">B214*D214</f>
        <v>0</v>
      </c>
      <c r="F214" s="71"/>
      <c r="G214" s="71"/>
      <c r="H214" s="71"/>
    </row>
    <row r="215" spans="1:8" x14ac:dyDescent="0.35">
      <c r="A215" s="9"/>
      <c r="B215" s="10"/>
      <c r="C215" s="9"/>
      <c r="D215" s="11"/>
      <c r="E215" s="153">
        <f t="shared" si="7"/>
        <v>0</v>
      </c>
      <c r="F215" s="71"/>
      <c r="G215" s="71"/>
      <c r="H215" s="71"/>
    </row>
    <row r="216" spans="1:8" x14ac:dyDescent="0.35">
      <c r="A216" s="9" t="s">
        <v>87</v>
      </c>
      <c r="B216" s="10"/>
      <c r="C216" s="9"/>
      <c r="D216" s="11"/>
      <c r="E216" s="153">
        <f t="shared" si="7"/>
        <v>0</v>
      </c>
      <c r="F216" s="71"/>
      <c r="G216" s="71"/>
      <c r="H216" s="71"/>
    </row>
    <row r="217" spans="1:8" x14ac:dyDescent="0.35">
      <c r="A217" s="9"/>
      <c r="B217" s="10"/>
      <c r="C217" s="9"/>
      <c r="D217" s="11"/>
      <c r="E217" s="153">
        <f t="shared" si="7"/>
        <v>0</v>
      </c>
      <c r="F217" s="71"/>
      <c r="G217" s="71"/>
      <c r="H217" s="71"/>
    </row>
    <row r="218" spans="1:8" x14ac:dyDescent="0.35">
      <c r="A218" s="9"/>
      <c r="B218" s="10"/>
      <c r="C218" s="9"/>
      <c r="D218" s="11"/>
      <c r="E218" s="153">
        <f t="shared" si="7"/>
        <v>0</v>
      </c>
      <c r="F218" s="71"/>
      <c r="G218" s="71"/>
      <c r="H218" s="71"/>
    </row>
    <row r="219" spans="1:8" x14ac:dyDescent="0.35">
      <c r="A219" s="9"/>
      <c r="B219" s="10"/>
      <c r="C219" s="9"/>
      <c r="D219" s="11"/>
      <c r="E219" s="153">
        <f t="shared" si="7"/>
        <v>0</v>
      </c>
      <c r="F219" s="71"/>
      <c r="G219" s="71"/>
      <c r="H219" s="71"/>
    </row>
    <row r="220" spans="1:8" x14ac:dyDescent="0.35">
      <c r="A220" s="9" t="s">
        <v>88</v>
      </c>
      <c r="B220" s="10"/>
      <c r="C220" s="9"/>
      <c r="D220" s="11"/>
      <c r="E220" s="153">
        <f t="shared" si="7"/>
        <v>0</v>
      </c>
      <c r="F220" s="71"/>
      <c r="G220" s="71"/>
      <c r="H220" s="71"/>
    </row>
    <row r="221" spans="1:8" x14ac:dyDescent="0.35">
      <c r="A221" s="9"/>
      <c r="B221" s="10"/>
      <c r="C221" s="9"/>
      <c r="D221" s="11"/>
      <c r="E221" s="153">
        <f t="shared" si="7"/>
        <v>0</v>
      </c>
      <c r="F221" s="71"/>
      <c r="G221" s="71"/>
      <c r="H221" s="71"/>
    </row>
    <row r="222" spans="1:8" x14ac:dyDescent="0.35">
      <c r="A222" s="9"/>
      <c r="B222" s="10"/>
      <c r="C222" s="9"/>
      <c r="D222" s="11"/>
      <c r="E222" s="153">
        <f t="shared" si="7"/>
        <v>0</v>
      </c>
      <c r="F222" s="71"/>
      <c r="G222" s="71"/>
      <c r="H222" s="71"/>
    </row>
    <row r="223" spans="1:8" x14ac:dyDescent="0.35">
      <c r="A223" s="9" t="s">
        <v>89</v>
      </c>
      <c r="B223" s="10"/>
      <c r="C223" s="9"/>
      <c r="D223" s="11"/>
      <c r="E223" s="153">
        <f t="shared" si="7"/>
        <v>0</v>
      </c>
      <c r="F223" s="71"/>
      <c r="G223" s="71"/>
      <c r="H223" s="71"/>
    </row>
    <row r="224" spans="1:8" x14ac:dyDescent="0.35">
      <c r="A224" s="9"/>
      <c r="B224" s="10"/>
      <c r="C224" s="9"/>
      <c r="D224" s="11"/>
      <c r="E224" s="153">
        <f t="shared" si="7"/>
        <v>0</v>
      </c>
      <c r="F224" s="71"/>
      <c r="G224" s="71"/>
      <c r="H224" s="71"/>
    </row>
    <row r="225" spans="1:8" x14ac:dyDescent="0.35">
      <c r="A225" s="9"/>
      <c r="B225" s="10"/>
      <c r="C225" s="9"/>
      <c r="D225" s="11"/>
      <c r="E225" s="153">
        <f t="shared" si="7"/>
        <v>0</v>
      </c>
      <c r="F225" s="71"/>
      <c r="G225" s="71"/>
      <c r="H225" s="71"/>
    </row>
    <row r="226" spans="1:8" x14ac:dyDescent="0.35">
      <c r="A226" s="9"/>
      <c r="B226" s="10"/>
      <c r="C226" s="9"/>
      <c r="D226" s="11"/>
      <c r="E226" s="153">
        <f t="shared" si="7"/>
        <v>0</v>
      </c>
      <c r="F226" s="71"/>
      <c r="G226" s="71"/>
      <c r="H226" s="71"/>
    </row>
    <row r="227" spans="1:8" x14ac:dyDescent="0.35">
      <c r="A227" s="9"/>
      <c r="B227" s="10"/>
      <c r="C227" s="9"/>
      <c r="D227" s="11"/>
      <c r="E227" s="153">
        <f t="shared" si="7"/>
        <v>0</v>
      </c>
      <c r="F227" s="71"/>
      <c r="G227" s="71"/>
      <c r="H227" s="71"/>
    </row>
    <row r="228" spans="1:8" x14ac:dyDescent="0.35">
      <c r="A228" s="9"/>
      <c r="B228" s="10"/>
      <c r="C228" s="9"/>
      <c r="D228" s="11"/>
      <c r="E228" s="153">
        <f t="shared" si="7"/>
        <v>0</v>
      </c>
      <c r="F228" s="71"/>
      <c r="G228" s="71"/>
      <c r="H228" s="71"/>
    </row>
    <row r="229" spans="1:8" x14ac:dyDescent="0.35">
      <c r="A229" s="9"/>
      <c r="B229" s="10"/>
      <c r="C229" s="9"/>
      <c r="D229" s="11"/>
      <c r="E229" s="153">
        <f t="shared" si="7"/>
        <v>0</v>
      </c>
      <c r="F229" s="71"/>
      <c r="G229" s="71"/>
      <c r="H229" s="71"/>
    </row>
    <row r="230" spans="1:8" x14ac:dyDescent="0.35">
      <c r="A230" s="9"/>
      <c r="B230" s="10"/>
      <c r="C230" s="9"/>
      <c r="D230" s="11"/>
      <c r="E230" s="153">
        <f t="shared" si="7"/>
        <v>0</v>
      </c>
      <c r="F230" s="71"/>
      <c r="G230" s="71"/>
      <c r="H230" s="71"/>
    </row>
    <row r="231" spans="1:8" x14ac:dyDescent="0.35">
      <c r="A231" s="9"/>
      <c r="B231" s="10"/>
      <c r="C231" s="9"/>
      <c r="D231" s="11"/>
      <c r="E231" s="153">
        <f t="shared" si="7"/>
        <v>0</v>
      </c>
      <c r="F231" s="71"/>
      <c r="G231" s="71"/>
      <c r="H231" s="71"/>
    </row>
    <row r="232" spans="1:8" x14ac:dyDescent="0.35">
      <c r="A232" s="9"/>
      <c r="B232" s="10"/>
      <c r="C232" s="9"/>
      <c r="D232" s="11"/>
      <c r="E232" s="153">
        <f t="shared" si="6"/>
        <v>0</v>
      </c>
      <c r="F232" s="71"/>
      <c r="G232" s="71"/>
      <c r="H232" s="71"/>
    </row>
    <row r="233" spans="1:8" x14ac:dyDescent="0.35">
      <c r="A233" s="9"/>
      <c r="B233" s="10"/>
      <c r="C233" s="9"/>
      <c r="D233" s="11"/>
      <c r="E233" s="153">
        <f t="shared" si="6"/>
        <v>0</v>
      </c>
      <c r="F233" s="71"/>
      <c r="G233" s="71"/>
      <c r="H233" s="71"/>
    </row>
    <row r="234" spans="1:8" x14ac:dyDescent="0.35">
      <c r="A234" s="9"/>
      <c r="B234" s="10"/>
      <c r="C234" s="9"/>
      <c r="D234" s="11"/>
      <c r="E234" s="153">
        <f t="shared" si="6"/>
        <v>0</v>
      </c>
      <c r="F234" s="71"/>
      <c r="G234" s="71"/>
      <c r="H234" s="71"/>
    </row>
    <row r="235" spans="1:8" ht="18.600000000000001" thickBot="1" x14ac:dyDescent="0.4">
      <c r="A235" s="9"/>
      <c r="B235" s="10"/>
      <c r="C235" s="13"/>
      <c r="D235" s="11"/>
      <c r="E235" s="153">
        <f t="shared" si="6"/>
        <v>0</v>
      </c>
      <c r="F235" s="71"/>
      <c r="G235" s="71"/>
      <c r="H235" s="71"/>
    </row>
    <row r="236" spans="1:8" ht="18.600000000000001" thickBot="1" x14ac:dyDescent="0.4">
      <c r="A236" s="168" t="s">
        <v>90</v>
      </c>
      <c r="B236" s="169"/>
      <c r="C236" s="169"/>
      <c r="D236" s="170"/>
      <c r="E236" s="171">
        <f>E5+E61+E93+E140+E186+E204</f>
        <v>0</v>
      </c>
      <c r="F236" s="71"/>
      <c r="G236" s="71"/>
      <c r="H236" s="71"/>
    </row>
    <row r="237" spans="1:8" x14ac:dyDescent="0.35">
      <c r="A237" s="71"/>
      <c r="B237" s="71"/>
      <c r="C237" s="71"/>
      <c r="D237" s="71"/>
      <c r="E237" s="71"/>
      <c r="F237" s="71"/>
      <c r="G237" s="71"/>
      <c r="H237" s="71"/>
    </row>
    <row r="238" spans="1:8" x14ac:dyDescent="0.35">
      <c r="A238" s="71"/>
      <c r="B238" s="71"/>
      <c r="C238" s="71"/>
      <c r="D238" s="71"/>
      <c r="E238" s="71"/>
      <c r="F238" s="71"/>
      <c r="G238" s="71"/>
      <c r="H238" s="71"/>
    </row>
  </sheetData>
  <sheetProtection algorithmName="SHA-512" hashValue="ALj7e42Ukrak9KKpaeSno5jgpt3EGHEiOt0d5BCQ2CX215VODLvmkykbX+x486ldYpLo9flwSdaxYl961mriJg==" saltValue="hECvjP5EF5gHJjsREyk/ig==" spinCount="100000" sheet="1" objects="1" scenarios="1"/>
  <mergeCells count="9">
    <mergeCell ref="A236:D236"/>
    <mergeCell ref="A1:G1"/>
    <mergeCell ref="A2:G2"/>
    <mergeCell ref="A186:D186"/>
    <mergeCell ref="A204:D204"/>
    <mergeCell ref="A5:D5"/>
    <mergeCell ref="A61:D61"/>
    <mergeCell ref="A93:D93"/>
    <mergeCell ref="A140:D140"/>
  </mergeCells>
  <dataValidations count="2">
    <dataValidation type="whole" allowBlank="1" showInputMessage="1" showErrorMessage="1" error="Please enter a whole number for the units." sqref="B6:B60 B62:B92 B94:B139 B141:B185 B187:B203 B205:B235" xr:uid="{E4311969-C1A9-4C8C-83F1-4C7A89E1B5C1}">
      <formula1>0</formula1>
      <formula2>10000000</formula2>
    </dataValidation>
    <dataValidation type="decimal" allowBlank="1" showInputMessage="1" showErrorMessage="1" error="Please enter a valid amount." sqref="D6:D60 D62:D92 D94:D139 D141:D185 D187:D203 D205:D235" xr:uid="{1FDDF1D9-D8EC-4B71-9493-73520959707E}">
      <formula1>0</formula1>
      <formula2>10000000</formula2>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C895D-99CE-42EE-BF9C-E62A3937E36E}">
  <sheetPr>
    <tabColor theme="5" tint="0.39997558519241921"/>
  </sheetPr>
  <dimension ref="A1:H34"/>
  <sheetViews>
    <sheetView topLeftCell="A3" zoomScale="70" zoomScaleNormal="100" workbookViewId="0">
      <selection activeCell="D16" sqref="D16"/>
    </sheetView>
  </sheetViews>
  <sheetFormatPr defaultColWidth="10.109375" defaultRowHeight="18" x14ac:dyDescent="0.35"/>
  <cols>
    <col min="1" max="1" width="71.109375" style="132" customWidth="1"/>
    <col min="2" max="2" width="25.109375" style="132" customWidth="1"/>
    <col min="3" max="3" width="61.33203125" style="132" customWidth="1"/>
    <col min="4" max="4" width="38.6640625" style="132" customWidth="1"/>
    <col min="5" max="5" width="10.109375" style="132"/>
    <col min="6" max="6" width="26.33203125" style="132" customWidth="1"/>
    <col min="7" max="7" width="19.33203125" style="132" customWidth="1"/>
    <col min="8" max="8" width="35.88671875" style="132" customWidth="1"/>
    <col min="9" max="16384" width="10.109375" style="132"/>
  </cols>
  <sheetData>
    <row r="1" spans="1:8" ht="30.75" customHeight="1" thickBot="1" x14ac:dyDescent="0.4">
      <c r="A1" s="97" t="s">
        <v>91</v>
      </c>
      <c r="B1" s="98"/>
      <c r="C1" s="98"/>
      <c r="D1" s="98"/>
      <c r="E1" s="98"/>
      <c r="F1" s="98"/>
      <c r="G1" s="152"/>
      <c r="H1" s="71"/>
    </row>
    <row r="2" spans="1:8" ht="50.25" customHeight="1" thickBot="1" x14ac:dyDescent="0.4">
      <c r="A2" s="164" t="s">
        <v>92</v>
      </c>
      <c r="B2" s="114"/>
      <c r="C2" s="114"/>
      <c r="D2" s="114"/>
      <c r="E2" s="114"/>
      <c r="F2" s="114"/>
      <c r="G2" s="115"/>
      <c r="H2" s="71"/>
    </row>
    <row r="3" spans="1:8" x14ac:dyDescent="0.35">
      <c r="A3" s="71"/>
      <c r="B3" s="71"/>
      <c r="C3" s="71"/>
      <c r="D3" s="71"/>
      <c r="E3" s="71"/>
      <c r="F3" s="71"/>
      <c r="G3" s="71"/>
      <c r="H3" s="71"/>
    </row>
    <row r="4" spans="1:8" x14ac:dyDescent="0.35">
      <c r="A4" s="123" t="s">
        <v>93</v>
      </c>
      <c r="B4" s="123" t="s">
        <v>42</v>
      </c>
      <c r="C4" s="123" t="s">
        <v>94</v>
      </c>
      <c r="D4" s="123" t="s">
        <v>44</v>
      </c>
      <c r="E4" s="123" t="s">
        <v>95</v>
      </c>
      <c r="F4" s="71"/>
      <c r="G4" s="71"/>
      <c r="H4" s="71"/>
    </row>
    <row r="5" spans="1:8" x14ac:dyDescent="0.35">
      <c r="A5" s="12" t="s">
        <v>96</v>
      </c>
      <c r="B5" s="10"/>
      <c r="C5" s="10"/>
      <c r="D5" s="17"/>
      <c r="E5" s="153">
        <f>B5*D5</f>
        <v>0</v>
      </c>
      <c r="F5" s="71"/>
      <c r="G5" s="71"/>
      <c r="H5" s="71"/>
    </row>
    <row r="6" spans="1:8" x14ac:dyDescent="0.35">
      <c r="A6" s="9"/>
      <c r="B6" s="10"/>
      <c r="C6" s="14"/>
      <c r="D6" s="11"/>
      <c r="E6" s="153">
        <f t="shared" ref="E6:E31" si="0">B6*D6</f>
        <v>0</v>
      </c>
      <c r="F6" s="71"/>
      <c r="G6" s="71"/>
      <c r="H6" s="71"/>
    </row>
    <row r="7" spans="1:8" x14ac:dyDescent="0.35">
      <c r="A7" s="9"/>
      <c r="B7" s="10"/>
      <c r="C7" s="14"/>
      <c r="D7" s="11"/>
      <c r="E7" s="153">
        <f t="shared" si="0"/>
        <v>0</v>
      </c>
      <c r="F7" s="71"/>
      <c r="G7" s="71"/>
      <c r="H7" s="71"/>
    </row>
    <row r="8" spans="1:8" x14ac:dyDescent="0.35">
      <c r="A8" s="9"/>
      <c r="B8" s="10"/>
      <c r="C8" s="14"/>
      <c r="D8" s="11"/>
      <c r="E8" s="153">
        <f t="shared" si="0"/>
        <v>0</v>
      </c>
      <c r="F8" s="71"/>
      <c r="G8" s="71"/>
      <c r="H8" s="71"/>
    </row>
    <row r="9" spans="1:8" x14ac:dyDescent="0.35">
      <c r="A9" s="9"/>
      <c r="B9" s="10"/>
      <c r="C9" s="14"/>
      <c r="D9" s="11"/>
      <c r="E9" s="153">
        <f t="shared" si="0"/>
        <v>0</v>
      </c>
      <c r="F9" s="71"/>
      <c r="G9" s="71"/>
      <c r="H9" s="71"/>
    </row>
    <row r="10" spans="1:8" x14ac:dyDescent="0.35">
      <c r="A10" s="9"/>
      <c r="B10" s="10"/>
      <c r="C10" s="14"/>
      <c r="D10" s="11"/>
      <c r="E10" s="153">
        <f t="shared" si="0"/>
        <v>0</v>
      </c>
      <c r="F10" s="71"/>
      <c r="G10" s="71"/>
      <c r="H10" s="71"/>
    </row>
    <row r="11" spans="1:8" x14ac:dyDescent="0.35">
      <c r="A11" s="9" t="s">
        <v>97</v>
      </c>
      <c r="B11" s="10"/>
      <c r="C11" s="14"/>
      <c r="D11" s="11"/>
      <c r="E11" s="153">
        <f t="shared" si="0"/>
        <v>0</v>
      </c>
      <c r="F11" s="71"/>
      <c r="G11" s="71"/>
      <c r="H11" s="71"/>
    </row>
    <row r="12" spans="1:8" x14ac:dyDescent="0.35">
      <c r="A12" s="9"/>
      <c r="B12" s="10"/>
      <c r="C12" s="14"/>
      <c r="D12" s="11"/>
      <c r="E12" s="153">
        <f t="shared" si="0"/>
        <v>0</v>
      </c>
      <c r="F12" s="71"/>
      <c r="G12" s="71"/>
      <c r="H12" s="71"/>
    </row>
    <row r="13" spans="1:8" x14ac:dyDescent="0.35">
      <c r="A13" s="9"/>
      <c r="B13" s="10"/>
      <c r="C13" s="14"/>
      <c r="D13" s="11"/>
      <c r="E13" s="153">
        <f t="shared" si="0"/>
        <v>0</v>
      </c>
      <c r="F13" s="71"/>
      <c r="G13" s="71"/>
      <c r="H13" s="71"/>
    </row>
    <row r="14" spans="1:8" x14ac:dyDescent="0.35">
      <c r="A14" s="9"/>
      <c r="B14" s="10"/>
      <c r="C14" s="14"/>
      <c r="D14" s="11"/>
      <c r="E14" s="153">
        <f t="shared" si="0"/>
        <v>0</v>
      </c>
      <c r="F14" s="71"/>
      <c r="G14" s="71"/>
      <c r="H14" s="71"/>
    </row>
    <row r="15" spans="1:8" x14ac:dyDescent="0.35">
      <c r="A15" s="9"/>
      <c r="B15" s="10"/>
      <c r="C15" s="14"/>
      <c r="D15" s="11"/>
      <c r="E15" s="153">
        <f t="shared" si="0"/>
        <v>0</v>
      </c>
      <c r="F15" s="71"/>
      <c r="G15" s="71"/>
      <c r="H15" s="71"/>
    </row>
    <row r="16" spans="1:8" ht="36" x14ac:dyDescent="0.35">
      <c r="A16" s="16" t="s">
        <v>98</v>
      </c>
      <c r="B16" s="10"/>
      <c r="C16" s="14"/>
      <c r="D16" s="11"/>
      <c r="E16" s="153">
        <f t="shared" si="0"/>
        <v>0</v>
      </c>
      <c r="F16" s="71"/>
      <c r="G16" s="71"/>
      <c r="H16" s="71"/>
    </row>
    <row r="17" spans="1:8" x14ac:dyDescent="0.35">
      <c r="A17" s="9"/>
      <c r="B17" s="10"/>
      <c r="C17" s="14"/>
      <c r="D17" s="11"/>
      <c r="E17" s="153">
        <f t="shared" si="0"/>
        <v>0</v>
      </c>
      <c r="F17" s="71"/>
      <c r="G17" s="71"/>
      <c r="H17" s="71"/>
    </row>
    <row r="18" spans="1:8" x14ac:dyDescent="0.35">
      <c r="A18" s="9"/>
      <c r="B18" s="10"/>
      <c r="C18" s="14"/>
      <c r="D18" s="11"/>
      <c r="E18" s="153">
        <f t="shared" si="0"/>
        <v>0</v>
      </c>
      <c r="F18" s="71"/>
      <c r="G18" s="71"/>
      <c r="H18" s="71"/>
    </row>
    <row r="19" spans="1:8" x14ac:dyDescent="0.35">
      <c r="A19" s="9"/>
      <c r="B19" s="10"/>
      <c r="C19" s="14"/>
      <c r="D19" s="11"/>
      <c r="E19" s="153">
        <f t="shared" si="0"/>
        <v>0</v>
      </c>
      <c r="F19" s="71"/>
      <c r="G19" s="71"/>
      <c r="H19" s="71"/>
    </row>
    <row r="20" spans="1:8" x14ac:dyDescent="0.35">
      <c r="A20" s="9" t="s">
        <v>99</v>
      </c>
      <c r="B20" s="10"/>
      <c r="C20" s="14"/>
      <c r="D20" s="11"/>
      <c r="E20" s="153">
        <f t="shared" si="0"/>
        <v>0</v>
      </c>
      <c r="F20" s="71"/>
      <c r="G20" s="71"/>
      <c r="H20" s="71"/>
    </row>
    <row r="21" spans="1:8" x14ac:dyDescent="0.35">
      <c r="A21" s="9"/>
      <c r="B21" s="10"/>
      <c r="C21" s="14"/>
      <c r="D21" s="11"/>
      <c r="E21" s="153">
        <f t="shared" si="0"/>
        <v>0</v>
      </c>
      <c r="F21" s="71"/>
      <c r="G21" s="71"/>
      <c r="H21" s="71"/>
    </row>
    <row r="22" spans="1:8" x14ac:dyDescent="0.35">
      <c r="A22" s="9"/>
      <c r="B22" s="10"/>
      <c r="C22" s="14"/>
      <c r="D22" s="11"/>
      <c r="E22" s="153">
        <f t="shared" si="0"/>
        <v>0</v>
      </c>
      <c r="F22" s="71"/>
      <c r="G22" s="71"/>
      <c r="H22" s="71"/>
    </row>
    <row r="23" spans="1:8" x14ac:dyDescent="0.35">
      <c r="A23" s="9"/>
      <c r="B23" s="10"/>
      <c r="C23" s="14"/>
      <c r="D23" s="11"/>
      <c r="E23" s="153">
        <f t="shared" si="0"/>
        <v>0</v>
      </c>
      <c r="F23" s="71"/>
      <c r="G23" s="71"/>
      <c r="H23" s="71"/>
    </row>
    <row r="24" spans="1:8" x14ac:dyDescent="0.35">
      <c r="A24" s="9"/>
      <c r="B24" s="10"/>
      <c r="C24" s="14"/>
      <c r="D24" s="11"/>
      <c r="E24" s="153">
        <f t="shared" si="0"/>
        <v>0</v>
      </c>
      <c r="F24" s="71"/>
      <c r="G24" s="71"/>
      <c r="H24" s="71"/>
    </row>
    <row r="25" spans="1:8" x14ac:dyDescent="0.35">
      <c r="A25" s="9"/>
      <c r="B25" s="10"/>
      <c r="C25" s="14"/>
      <c r="D25" s="11"/>
      <c r="E25" s="153">
        <f t="shared" si="0"/>
        <v>0</v>
      </c>
      <c r="F25" s="71"/>
      <c r="G25" s="71"/>
      <c r="H25" s="71"/>
    </row>
    <row r="26" spans="1:8" x14ac:dyDescent="0.35">
      <c r="A26" s="9" t="s">
        <v>100</v>
      </c>
      <c r="B26" s="10"/>
      <c r="C26" s="14"/>
      <c r="D26" s="11"/>
      <c r="E26" s="153">
        <f t="shared" si="0"/>
        <v>0</v>
      </c>
      <c r="F26" s="71"/>
      <c r="G26" s="71"/>
      <c r="H26" s="71"/>
    </row>
    <row r="27" spans="1:8" x14ac:dyDescent="0.35">
      <c r="A27" s="9" t="s">
        <v>100</v>
      </c>
      <c r="B27" s="10"/>
      <c r="C27" s="14"/>
      <c r="D27" s="11"/>
      <c r="E27" s="153">
        <f t="shared" si="0"/>
        <v>0</v>
      </c>
      <c r="F27" s="71"/>
      <c r="G27" s="71"/>
      <c r="H27" s="71"/>
    </row>
    <row r="28" spans="1:8" x14ac:dyDescent="0.35">
      <c r="A28" s="9" t="s">
        <v>100</v>
      </c>
      <c r="B28" s="10"/>
      <c r="C28" s="14"/>
      <c r="D28" s="11"/>
      <c r="E28" s="153">
        <f t="shared" si="0"/>
        <v>0</v>
      </c>
      <c r="F28" s="71"/>
      <c r="G28" s="71"/>
      <c r="H28" s="71"/>
    </row>
    <row r="29" spans="1:8" x14ac:dyDescent="0.35">
      <c r="A29" s="9" t="s">
        <v>100</v>
      </c>
      <c r="B29" s="10"/>
      <c r="C29" s="14"/>
      <c r="D29" s="11"/>
      <c r="E29" s="153">
        <f t="shared" si="0"/>
        <v>0</v>
      </c>
      <c r="F29" s="71"/>
      <c r="G29" s="71"/>
      <c r="H29" s="71"/>
    </row>
    <row r="30" spans="1:8" x14ac:dyDescent="0.35">
      <c r="A30" s="9" t="s">
        <v>100</v>
      </c>
      <c r="B30" s="10"/>
      <c r="C30" s="14"/>
      <c r="D30" s="11"/>
      <c r="E30" s="153">
        <f t="shared" si="0"/>
        <v>0</v>
      </c>
      <c r="F30" s="71"/>
      <c r="G30" s="71"/>
      <c r="H30" s="71"/>
    </row>
    <row r="31" spans="1:8" x14ac:dyDescent="0.35">
      <c r="A31" s="9" t="s">
        <v>100</v>
      </c>
      <c r="B31" s="10"/>
      <c r="C31" s="14"/>
      <c r="D31" s="11"/>
      <c r="E31" s="153">
        <f t="shared" si="0"/>
        <v>0</v>
      </c>
      <c r="F31" s="71"/>
      <c r="G31" s="71"/>
      <c r="H31" s="71"/>
    </row>
    <row r="32" spans="1:8" ht="18.600000000000001" thickBot="1" x14ac:dyDescent="0.4">
      <c r="A32" s="154" t="s">
        <v>90</v>
      </c>
      <c r="B32" s="155"/>
      <c r="C32" s="155"/>
      <c r="D32" s="156"/>
      <c r="E32" s="157">
        <f>SUM(E5:E31)</f>
        <v>0</v>
      </c>
      <c r="F32" s="71"/>
      <c r="G32" s="71"/>
      <c r="H32" s="71"/>
    </row>
    <row r="33" spans="1:8" x14ac:dyDescent="0.35">
      <c r="A33" s="71"/>
      <c r="B33" s="71"/>
      <c r="C33" s="71"/>
      <c r="D33" s="71"/>
      <c r="E33" s="71"/>
      <c r="F33" s="71"/>
      <c r="G33" s="71"/>
      <c r="H33" s="71"/>
    </row>
    <row r="34" spans="1:8" x14ac:dyDescent="0.35">
      <c r="A34" s="71"/>
      <c r="B34" s="71"/>
      <c r="C34" s="71"/>
      <c r="D34" s="71"/>
      <c r="E34" s="71"/>
      <c r="F34" s="71"/>
      <c r="G34" s="71"/>
      <c r="H34" s="71"/>
    </row>
  </sheetData>
  <sheetProtection algorithmName="SHA-512" hashValue="4WFzuwOrotKiisVMsH4RjdRVeS4opCpjg1cZBL0Fy2fnd+yz8RZf0v1XsxzVRD6RTWkdpPSE5rLKQu+64advaw==" saltValue="g3FY4H9c+XXqzSni0IMM+Q==" spinCount="100000" sheet="1" objects="1" scenarios="1"/>
  <mergeCells count="3">
    <mergeCell ref="A1:G1"/>
    <mergeCell ref="A2:G2"/>
    <mergeCell ref="A32:D32"/>
  </mergeCells>
  <dataValidations count="2">
    <dataValidation type="decimal" allowBlank="1" showInputMessage="1" showErrorMessage="1" error="Please enter a valid amount." sqref="D5:D31" xr:uid="{F6729849-FB30-4D65-86FA-CD8CE198AEAF}">
      <formula1>0</formula1>
      <formula2>10000000</formula2>
    </dataValidation>
    <dataValidation type="whole" allowBlank="1" showInputMessage="1" showErrorMessage="1" error="Please enter a whole number for the units." sqref="B5:B31" xr:uid="{C3C013FB-815C-470C-9A40-CC5D06776542}">
      <formula1>0</formula1>
      <formula2>10000000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99F0A-EF4C-4E65-BF1D-617F0A7927EF}">
  <sheetPr>
    <tabColor theme="5" tint="0.39997558519241921"/>
  </sheetPr>
  <dimension ref="A1:H42"/>
  <sheetViews>
    <sheetView zoomScaleNormal="100" workbookViewId="0">
      <selection activeCell="A27" sqref="A27:D39"/>
    </sheetView>
  </sheetViews>
  <sheetFormatPr defaultColWidth="31.88671875" defaultRowHeight="18" x14ac:dyDescent="0.35"/>
  <cols>
    <col min="1" max="2" width="31.88671875" style="72"/>
    <col min="3" max="3" width="31.33203125" style="72" customWidth="1"/>
    <col min="4" max="4" width="46.88671875" style="72" customWidth="1"/>
    <col min="5" max="7" width="31.88671875" style="72"/>
    <col min="8" max="8" width="97.88671875" style="72" customWidth="1"/>
    <col min="9" max="16384" width="31.88671875" style="72"/>
  </cols>
  <sheetData>
    <row r="1" spans="1:8" ht="28.5" customHeight="1" thickBot="1" x14ac:dyDescent="0.4">
      <c r="A1" s="97" t="s">
        <v>101</v>
      </c>
      <c r="B1" s="98"/>
      <c r="C1" s="98"/>
      <c r="D1" s="98"/>
      <c r="E1" s="98"/>
      <c r="F1" s="98"/>
      <c r="G1" s="152"/>
      <c r="H1" s="71"/>
    </row>
    <row r="2" spans="1:8" ht="66" customHeight="1" thickBot="1" x14ac:dyDescent="0.4">
      <c r="A2" s="113" t="s">
        <v>102</v>
      </c>
      <c r="B2" s="114"/>
      <c r="C2" s="114"/>
      <c r="D2" s="114"/>
      <c r="E2" s="114"/>
      <c r="F2" s="114"/>
      <c r="G2" s="115"/>
      <c r="H2" s="71"/>
    </row>
    <row r="3" spans="1:8" x14ac:dyDescent="0.35">
      <c r="A3" s="71"/>
      <c r="B3" s="71"/>
      <c r="C3" s="71"/>
      <c r="D3" s="71"/>
      <c r="E3" s="71"/>
      <c r="F3" s="71"/>
      <c r="G3" s="71"/>
      <c r="H3" s="71"/>
    </row>
    <row r="4" spans="1:8" x14ac:dyDescent="0.35">
      <c r="A4" s="123" t="s">
        <v>103</v>
      </c>
      <c r="B4" s="123" t="s">
        <v>42</v>
      </c>
      <c r="C4" s="123" t="s">
        <v>104</v>
      </c>
      <c r="D4" s="123" t="s">
        <v>44</v>
      </c>
      <c r="E4" s="123" t="s">
        <v>95</v>
      </c>
      <c r="F4" s="71"/>
      <c r="G4" s="71"/>
      <c r="H4" s="71"/>
    </row>
    <row r="5" spans="1:8" x14ac:dyDescent="0.35">
      <c r="A5" s="9"/>
      <c r="B5" s="10"/>
      <c r="C5" s="14"/>
      <c r="D5" s="11"/>
      <c r="E5" s="153">
        <f>B5*D5</f>
        <v>0</v>
      </c>
      <c r="F5" s="71"/>
      <c r="G5" s="71"/>
      <c r="H5" s="71"/>
    </row>
    <row r="6" spans="1:8" x14ac:dyDescent="0.35">
      <c r="A6" s="9"/>
      <c r="B6" s="10"/>
      <c r="C6" s="14"/>
      <c r="D6" s="11"/>
      <c r="E6" s="153">
        <f t="shared" ref="E6:E19" si="0">B6*D6</f>
        <v>0</v>
      </c>
      <c r="F6" s="71"/>
      <c r="G6" s="71"/>
      <c r="H6" s="71"/>
    </row>
    <row r="7" spans="1:8" x14ac:dyDescent="0.35">
      <c r="A7" s="9"/>
      <c r="B7" s="10"/>
      <c r="C7" s="14"/>
      <c r="D7" s="11"/>
      <c r="E7" s="153">
        <f t="shared" si="0"/>
        <v>0</v>
      </c>
      <c r="F7" s="71"/>
      <c r="G7" s="71"/>
      <c r="H7" s="71"/>
    </row>
    <row r="8" spans="1:8" x14ac:dyDescent="0.35">
      <c r="A8" s="9"/>
      <c r="B8" s="10"/>
      <c r="C8" s="14"/>
      <c r="D8" s="11"/>
      <c r="E8" s="153">
        <f t="shared" si="0"/>
        <v>0</v>
      </c>
      <c r="F8" s="71"/>
      <c r="G8" s="71"/>
      <c r="H8" s="71"/>
    </row>
    <row r="9" spans="1:8" x14ac:dyDescent="0.35">
      <c r="A9" s="9"/>
      <c r="B9" s="10"/>
      <c r="C9" s="14"/>
      <c r="D9" s="11"/>
      <c r="E9" s="153">
        <f t="shared" si="0"/>
        <v>0</v>
      </c>
      <c r="F9" s="71"/>
      <c r="G9" s="71"/>
      <c r="H9" s="71"/>
    </row>
    <row r="10" spans="1:8" x14ac:dyDescent="0.35">
      <c r="A10" s="9"/>
      <c r="B10" s="10"/>
      <c r="C10" s="14"/>
      <c r="D10" s="11"/>
      <c r="E10" s="153">
        <f t="shared" si="0"/>
        <v>0</v>
      </c>
      <c r="F10" s="71"/>
      <c r="G10" s="71"/>
      <c r="H10" s="71"/>
    </row>
    <row r="11" spans="1:8" x14ac:dyDescent="0.35">
      <c r="A11" s="9"/>
      <c r="B11" s="10"/>
      <c r="C11" s="14"/>
      <c r="D11" s="11"/>
      <c r="E11" s="153">
        <f t="shared" si="0"/>
        <v>0</v>
      </c>
      <c r="F11" s="71"/>
      <c r="G11" s="71"/>
      <c r="H11" s="71"/>
    </row>
    <row r="12" spans="1:8" x14ac:dyDescent="0.35">
      <c r="A12" s="9"/>
      <c r="B12" s="10"/>
      <c r="C12" s="14"/>
      <c r="D12" s="11"/>
      <c r="E12" s="153">
        <f t="shared" si="0"/>
        <v>0</v>
      </c>
      <c r="F12" s="71"/>
      <c r="G12" s="71"/>
      <c r="H12" s="71"/>
    </row>
    <row r="13" spans="1:8" x14ac:dyDescent="0.35">
      <c r="A13" s="9"/>
      <c r="B13" s="10"/>
      <c r="C13" s="14"/>
      <c r="D13" s="11"/>
      <c r="E13" s="153">
        <f t="shared" si="0"/>
        <v>0</v>
      </c>
      <c r="F13" s="71"/>
      <c r="G13" s="71"/>
      <c r="H13" s="71"/>
    </row>
    <row r="14" spans="1:8" x14ac:dyDescent="0.35">
      <c r="A14" s="9"/>
      <c r="B14" s="10"/>
      <c r="C14" s="14"/>
      <c r="D14" s="11"/>
      <c r="E14" s="153">
        <f t="shared" si="0"/>
        <v>0</v>
      </c>
      <c r="F14" s="71"/>
      <c r="G14" s="71"/>
      <c r="H14" s="71"/>
    </row>
    <row r="15" spans="1:8" x14ac:dyDescent="0.35">
      <c r="A15" s="9"/>
      <c r="B15" s="10"/>
      <c r="C15" s="14"/>
      <c r="D15" s="11"/>
      <c r="E15" s="153">
        <f t="shared" si="0"/>
        <v>0</v>
      </c>
      <c r="F15" s="71"/>
      <c r="G15" s="71"/>
      <c r="H15" s="71"/>
    </row>
    <row r="16" spans="1:8" x14ac:dyDescent="0.35">
      <c r="A16" s="9"/>
      <c r="B16" s="10"/>
      <c r="C16" s="14"/>
      <c r="D16" s="11"/>
      <c r="E16" s="153">
        <f t="shared" si="0"/>
        <v>0</v>
      </c>
      <c r="F16" s="71"/>
      <c r="G16" s="71"/>
      <c r="H16" s="71"/>
    </row>
    <row r="17" spans="1:8" x14ac:dyDescent="0.35">
      <c r="A17" s="9"/>
      <c r="B17" s="10"/>
      <c r="C17" s="14"/>
      <c r="D17" s="11"/>
      <c r="E17" s="153">
        <f t="shared" si="0"/>
        <v>0</v>
      </c>
      <c r="F17" s="71"/>
      <c r="G17" s="71"/>
      <c r="H17" s="71"/>
    </row>
    <row r="18" spans="1:8" x14ac:dyDescent="0.35">
      <c r="A18" s="9"/>
      <c r="B18" s="10"/>
      <c r="C18" s="14"/>
      <c r="D18" s="11"/>
      <c r="E18" s="153">
        <f t="shared" si="0"/>
        <v>0</v>
      </c>
      <c r="F18" s="71"/>
      <c r="G18" s="71"/>
      <c r="H18" s="71"/>
    </row>
    <row r="19" spans="1:8" x14ac:dyDescent="0.35">
      <c r="A19" s="9"/>
      <c r="B19" s="10"/>
      <c r="C19" s="14"/>
      <c r="D19" s="11"/>
      <c r="E19" s="153">
        <f t="shared" si="0"/>
        <v>0</v>
      </c>
      <c r="F19" s="71"/>
      <c r="G19" s="71"/>
      <c r="H19" s="71"/>
    </row>
    <row r="20" spans="1:8" ht="18.600000000000001" thickBot="1" x14ac:dyDescent="0.4">
      <c r="A20" s="154" t="s">
        <v>90</v>
      </c>
      <c r="B20" s="155"/>
      <c r="C20" s="155"/>
      <c r="D20" s="156"/>
      <c r="E20" s="157">
        <f>SUM(E5:E19)</f>
        <v>0</v>
      </c>
      <c r="F20" s="71"/>
      <c r="G20" s="71"/>
      <c r="H20" s="71"/>
    </row>
    <row r="21" spans="1:8" x14ac:dyDescent="0.35">
      <c r="A21" s="71"/>
      <c r="B21" s="71"/>
      <c r="C21" s="71"/>
      <c r="D21" s="71"/>
      <c r="E21" s="71"/>
      <c r="F21" s="71"/>
      <c r="G21" s="71"/>
      <c r="H21" s="71"/>
    </row>
    <row r="22" spans="1:8" x14ac:dyDescent="0.35">
      <c r="A22" s="71"/>
      <c r="B22" s="71"/>
      <c r="C22" s="71"/>
      <c r="D22" s="71"/>
      <c r="E22" s="71"/>
      <c r="F22" s="71"/>
      <c r="G22" s="71"/>
      <c r="H22" s="71"/>
    </row>
    <row r="23" spans="1:8" x14ac:dyDescent="0.35">
      <c r="A23" s="158" t="s">
        <v>105</v>
      </c>
      <c r="B23" s="159"/>
      <c r="C23" s="159"/>
      <c r="D23" s="159"/>
      <c r="E23" s="159"/>
      <c r="F23" s="159"/>
      <c r="G23" s="160"/>
      <c r="H23" s="71"/>
    </row>
    <row r="24" spans="1:8" ht="49.5" customHeight="1" x14ac:dyDescent="0.35">
      <c r="A24" s="161" t="s">
        <v>106</v>
      </c>
      <c r="B24" s="162"/>
      <c r="C24" s="162"/>
      <c r="D24" s="162"/>
      <c r="E24" s="162"/>
      <c r="F24" s="162"/>
      <c r="G24" s="163"/>
      <c r="H24" s="71"/>
    </row>
    <row r="25" spans="1:8" x14ac:dyDescent="0.35">
      <c r="A25" s="71"/>
      <c r="B25" s="71"/>
      <c r="C25" s="71"/>
      <c r="D25" s="71"/>
      <c r="E25" s="71"/>
      <c r="F25" s="71"/>
      <c r="G25" s="71"/>
      <c r="H25" s="71"/>
    </row>
    <row r="26" spans="1:8" x14ac:dyDescent="0.35">
      <c r="A26" s="123" t="s">
        <v>93</v>
      </c>
      <c r="B26" s="123" t="s">
        <v>42</v>
      </c>
      <c r="C26" s="123" t="s">
        <v>94</v>
      </c>
      <c r="D26" s="123" t="s">
        <v>107</v>
      </c>
      <c r="E26" s="123" t="s">
        <v>95</v>
      </c>
      <c r="F26" s="71"/>
      <c r="G26" s="71"/>
      <c r="H26" s="71"/>
    </row>
    <row r="27" spans="1:8" x14ac:dyDescent="0.35">
      <c r="A27" s="9" t="s">
        <v>108</v>
      </c>
      <c r="B27" s="10"/>
      <c r="C27" s="14"/>
      <c r="D27" s="11"/>
      <c r="E27" s="153">
        <f>B27*D27</f>
        <v>0</v>
      </c>
      <c r="F27" s="71"/>
      <c r="G27" s="71"/>
      <c r="H27" s="71"/>
    </row>
    <row r="28" spans="1:8" x14ac:dyDescent="0.35">
      <c r="A28" s="9"/>
      <c r="B28" s="10"/>
      <c r="C28" s="14"/>
      <c r="D28" s="11"/>
      <c r="E28" s="153">
        <f t="shared" ref="E28:E39" si="1">B28*D28</f>
        <v>0</v>
      </c>
      <c r="F28" s="71"/>
      <c r="G28" s="71"/>
      <c r="H28" s="71"/>
    </row>
    <row r="29" spans="1:8" x14ac:dyDescent="0.35">
      <c r="A29" s="9"/>
      <c r="B29" s="10"/>
      <c r="C29" s="14"/>
      <c r="D29" s="11"/>
      <c r="E29" s="153">
        <f t="shared" si="1"/>
        <v>0</v>
      </c>
      <c r="F29" s="71"/>
      <c r="G29" s="71"/>
      <c r="H29" s="71"/>
    </row>
    <row r="30" spans="1:8" x14ac:dyDescent="0.35">
      <c r="A30" s="9" t="s">
        <v>109</v>
      </c>
      <c r="B30" s="10"/>
      <c r="C30" s="14"/>
      <c r="D30" s="11"/>
      <c r="E30" s="153">
        <f t="shared" si="1"/>
        <v>0</v>
      </c>
      <c r="F30" s="71"/>
      <c r="G30" s="71"/>
      <c r="H30" s="71"/>
    </row>
    <row r="31" spans="1:8" x14ac:dyDescent="0.35">
      <c r="A31" s="9"/>
      <c r="B31" s="10"/>
      <c r="C31" s="14"/>
      <c r="D31" s="11"/>
      <c r="E31" s="153">
        <f t="shared" si="1"/>
        <v>0</v>
      </c>
      <c r="F31" s="71"/>
      <c r="G31" s="71"/>
      <c r="H31" s="71"/>
    </row>
    <row r="32" spans="1:8" x14ac:dyDescent="0.35">
      <c r="A32" s="9"/>
      <c r="B32" s="10"/>
      <c r="C32" s="14"/>
      <c r="D32" s="11"/>
      <c r="E32" s="153">
        <f t="shared" si="1"/>
        <v>0</v>
      </c>
      <c r="F32" s="71"/>
      <c r="G32" s="71"/>
      <c r="H32" s="71"/>
    </row>
    <row r="33" spans="1:8" x14ac:dyDescent="0.35">
      <c r="A33" s="9"/>
      <c r="B33" s="10"/>
      <c r="C33" s="14"/>
      <c r="D33" s="11"/>
      <c r="E33" s="153">
        <f t="shared" si="1"/>
        <v>0</v>
      </c>
      <c r="F33" s="71"/>
      <c r="G33" s="71"/>
      <c r="H33" s="71"/>
    </row>
    <row r="34" spans="1:8" x14ac:dyDescent="0.35">
      <c r="A34" s="9"/>
      <c r="B34" s="10"/>
      <c r="C34" s="14"/>
      <c r="D34" s="11"/>
      <c r="E34" s="153">
        <f t="shared" si="1"/>
        <v>0</v>
      </c>
      <c r="F34" s="71"/>
      <c r="G34" s="71"/>
      <c r="H34" s="71"/>
    </row>
    <row r="35" spans="1:8" x14ac:dyDescent="0.35">
      <c r="A35" s="9"/>
      <c r="B35" s="10"/>
      <c r="C35" s="14"/>
      <c r="D35" s="11"/>
      <c r="E35" s="153">
        <f t="shared" si="1"/>
        <v>0</v>
      </c>
      <c r="F35" s="71"/>
      <c r="G35" s="71"/>
      <c r="H35" s="71"/>
    </row>
    <row r="36" spans="1:8" x14ac:dyDescent="0.35">
      <c r="A36" s="9"/>
      <c r="B36" s="10"/>
      <c r="C36" s="14"/>
      <c r="D36" s="11"/>
      <c r="E36" s="153">
        <f t="shared" si="1"/>
        <v>0</v>
      </c>
      <c r="F36" s="71"/>
      <c r="G36" s="71"/>
      <c r="H36" s="71"/>
    </row>
    <row r="37" spans="1:8" x14ac:dyDescent="0.35">
      <c r="A37" s="9"/>
      <c r="B37" s="10"/>
      <c r="C37" s="14"/>
      <c r="D37" s="11"/>
      <c r="E37" s="153">
        <f t="shared" si="1"/>
        <v>0</v>
      </c>
      <c r="F37" s="71"/>
      <c r="G37" s="71"/>
      <c r="H37" s="71"/>
    </row>
    <row r="38" spans="1:8" x14ac:dyDescent="0.35">
      <c r="A38" s="9"/>
      <c r="B38" s="10"/>
      <c r="C38" s="14"/>
      <c r="D38" s="11"/>
      <c r="E38" s="153">
        <f t="shared" si="1"/>
        <v>0</v>
      </c>
      <c r="F38" s="71"/>
      <c r="G38" s="71"/>
      <c r="H38" s="71"/>
    </row>
    <row r="39" spans="1:8" x14ac:dyDescent="0.35">
      <c r="A39" s="9"/>
      <c r="B39" s="10"/>
      <c r="C39" s="14"/>
      <c r="D39" s="11"/>
      <c r="E39" s="153">
        <f t="shared" si="1"/>
        <v>0</v>
      </c>
      <c r="F39" s="71"/>
      <c r="G39" s="71"/>
      <c r="H39" s="71"/>
    </row>
    <row r="40" spans="1:8" ht="18.600000000000001" thickBot="1" x14ac:dyDescent="0.4">
      <c r="A40" s="154" t="s">
        <v>90</v>
      </c>
      <c r="B40" s="155"/>
      <c r="C40" s="155"/>
      <c r="D40" s="156"/>
      <c r="E40" s="157">
        <f>SUM(E27:E39)</f>
        <v>0</v>
      </c>
      <c r="F40" s="71"/>
      <c r="G40" s="71"/>
      <c r="H40" s="71"/>
    </row>
    <row r="41" spans="1:8" x14ac:dyDescent="0.35">
      <c r="A41" s="71"/>
      <c r="B41" s="71"/>
      <c r="C41" s="71"/>
      <c r="D41" s="71"/>
      <c r="E41" s="71"/>
      <c r="F41" s="71"/>
      <c r="G41" s="71"/>
      <c r="H41" s="71"/>
    </row>
    <row r="42" spans="1:8" x14ac:dyDescent="0.35">
      <c r="A42" s="71"/>
      <c r="B42" s="71"/>
      <c r="C42" s="71"/>
      <c r="D42" s="71"/>
      <c r="E42" s="71"/>
      <c r="F42" s="71"/>
      <c r="G42" s="71"/>
      <c r="H42" s="71"/>
    </row>
  </sheetData>
  <sheetProtection algorithmName="SHA-512" hashValue="dg5fVn1f+Ar3F4hQJTCTZ7pMb2AvIDBp29ciT8Ry5e9jMlf/xgN+e8fC2fD0VQFg+GS6acO7qFhexl7yBNKUCA==" saltValue="lJbu281rpXCA/1lnRTryYg==" spinCount="100000" sheet="1" objects="1" scenarios="1"/>
  <mergeCells count="6">
    <mergeCell ref="A40:D40"/>
    <mergeCell ref="A1:G1"/>
    <mergeCell ref="A2:G2"/>
    <mergeCell ref="A20:D20"/>
    <mergeCell ref="A23:G23"/>
    <mergeCell ref="A24:G24"/>
  </mergeCells>
  <dataValidations count="2">
    <dataValidation type="whole" allowBlank="1" showInputMessage="1" showErrorMessage="1" error="Please enter a whole number for the units." sqref="B5:B19 B27:B39" xr:uid="{A3E6B6E2-A1A8-489C-B81F-885E63A91878}">
      <formula1>0</formula1>
      <formula2>10000000</formula2>
    </dataValidation>
    <dataValidation type="decimal" allowBlank="1" showInputMessage="1" showErrorMessage="1" error="Please enter a valid amount." sqref="D5:D19 D27:D39" xr:uid="{DE0492B9-199C-463C-ABD7-0306E1EC5C8D}">
      <formula1>0</formula1>
      <formula2>10000000</formula2>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5E17E-4873-47BE-97DD-260C76DD186E}">
  <sheetPr>
    <tabColor theme="9" tint="0.59999389629810485"/>
  </sheetPr>
  <dimension ref="A1:H221"/>
  <sheetViews>
    <sheetView zoomScaleNormal="100" workbookViewId="0">
      <selection activeCell="A9" sqref="A9"/>
    </sheetView>
  </sheetViews>
  <sheetFormatPr defaultColWidth="9.109375" defaultRowHeight="18" x14ac:dyDescent="0.35"/>
  <cols>
    <col min="1" max="1" width="12" style="72" customWidth="1"/>
    <col min="2" max="2" width="30.5546875" style="72" customWidth="1"/>
    <col min="3" max="3" width="39.5546875" style="72" customWidth="1"/>
    <col min="4" max="5" width="36.5546875" style="72" customWidth="1"/>
    <col min="6" max="6" width="17.33203125" style="72" customWidth="1"/>
    <col min="7" max="7" width="49.109375" style="72" customWidth="1"/>
    <col min="8" max="8" width="112.33203125" style="72" customWidth="1"/>
    <col min="9" max="16384" width="9.109375" style="72"/>
  </cols>
  <sheetData>
    <row r="1" spans="1:8" ht="39" customHeight="1" thickBot="1" x14ac:dyDescent="0.4">
      <c r="A1" s="68" t="s">
        <v>110</v>
      </c>
      <c r="B1" s="69"/>
      <c r="C1" s="69"/>
      <c r="D1" s="69"/>
      <c r="E1" s="69"/>
      <c r="F1" s="69"/>
      <c r="G1" s="70"/>
      <c r="H1" s="71"/>
    </row>
    <row r="2" spans="1:8" ht="75.75" customHeight="1" thickBot="1" x14ac:dyDescent="0.4">
      <c r="A2" s="113" t="s">
        <v>111</v>
      </c>
      <c r="B2" s="114"/>
      <c r="C2" s="114"/>
      <c r="D2" s="114"/>
      <c r="E2" s="114"/>
      <c r="F2" s="114"/>
      <c r="G2" s="115"/>
      <c r="H2" s="71"/>
    </row>
    <row r="3" spans="1:8" s="107" customFormat="1" ht="16.2" customHeight="1" thickBot="1" x14ac:dyDescent="0.35">
      <c r="A3" s="71"/>
      <c r="B3" s="71"/>
      <c r="C3" s="71"/>
      <c r="D3" s="71"/>
      <c r="E3" s="71"/>
      <c r="F3" s="71"/>
      <c r="G3" s="71"/>
      <c r="H3" s="71"/>
    </row>
    <row r="4" spans="1:8" s="107" customFormat="1" ht="18.600000000000001" thickBot="1" x14ac:dyDescent="0.35">
      <c r="A4" s="71"/>
      <c r="B4" s="150" t="s">
        <v>112</v>
      </c>
      <c r="C4" s="151"/>
      <c r="D4" s="71"/>
      <c r="E4" s="71"/>
      <c r="F4" s="71"/>
      <c r="G4" s="71"/>
      <c r="H4" s="71"/>
    </row>
    <row r="5" spans="1:8" x14ac:dyDescent="0.35">
      <c r="A5" s="71"/>
      <c r="B5" s="111" t="s">
        <v>22</v>
      </c>
      <c r="C5" s="18">
        <f>AVERAGE(C6:C15)</f>
        <v>0</v>
      </c>
      <c r="D5" s="71"/>
      <c r="E5" s="71"/>
      <c r="F5" s="71"/>
      <c r="G5" s="71"/>
      <c r="H5" s="71"/>
    </row>
    <row r="6" spans="1:8" x14ac:dyDescent="0.35">
      <c r="A6" s="71"/>
      <c r="B6" s="105" t="s">
        <v>113</v>
      </c>
      <c r="C6" s="20">
        <f t="shared" ref="C6:C15" si="0">SUMIF($A$19:$A$302,$B6,$F$19:$F$302)</f>
        <v>0</v>
      </c>
      <c r="D6" s="71"/>
      <c r="E6" s="71"/>
      <c r="F6" s="71"/>
      <c r="G6" s="71"/>
      <c r="H6" s="71"/>
    </row>
    <row r="7" spans="1:8" x14ac:dyDescent="0.35">
      <c r="A7" s="71"/>
      <c r="B7" s="105" t="s">
        <v>114</v>
      </c>
      <c r="C7" s="20">
        <f t="shared" si="0"/>
        <v>0</v>
      </c>
      <c r="D7" s="71"/>
      <c r="E7" s="71"/>
      <c r="F7" s="71"/>
      <c r="G7" s="71"/>
      <c r="H7" s="71"/>
    </row>
    <row r="8" spans="1:8" x14ac:dyDescent="0.35">
      <c r="A8" s="71"/>
      <c r="B8" s="105" t="s">
        <v>115</v>
      </c>
      <c r="C8" s="20">
        <f t="shared" si="0"/>
        <v>0</v>
      </c>
      <c r="D8" s="71"/>
      <c r="E8" s="71"/>
      <c r="F8" s="71"/>
      <c r="G8" s="71"/>
      <c r="H8" s="71"/>
    </row>
    <row r="9" spans="1:8" x14ac:dyDescent="0.35">
      <c r="A9" s="71"/>
      <c r="B9" s="105" t="s">
        <v>116</v>
      </c>
      <c r="C9" s="20">
        <f t="shared" si="0"/>
        <v>0</v>
      </c>
      <c r="D9" s="71"/>
      <c r="E9" s="71"/>
      <c r="F9" s="71"/>
      <c r="G9" s="71"/>
      <c r="H9" s="71"/>
    </row>
    <row r="10" spans="1:8" x14ac:dyDescent="0.35">
      <c r="A10" s="71"/>
      <c r="B10" s="105" t="s">
        <v>117</v>
      </c>
      <c r="C10" s="20">
        <f t="shared" si="0"/>
        <v>0</v>
      </c>
      <c r="D10" s="71"/>
      <c r="E10" s="71"/>
      <c r="F10" s="71"/>
      <c r="G10" s="71"/>
      <c r="H10" s="71"/>
    </row>
    <row r="11" spans="1:8" x14ac:dyDescent="0.35">
      <c r="A11" s="71"/>
      <c r="B11" s="105" t="s">
        <v>118</v>
      </c>
      <c r="C11" s="20">
        <f t="shared" si="0"/>
        <v>0</v>
      </c>
      <c r="D11" s="71"/>
      <c r="E11" s="71"/>
      <c r="F11" s="71"/>
      <c r="G11" s="71"/>
      <c r="H11" s="71"/>
    </row>
    <row r="12" spans="1:8" x14ac:dyDescent="0.35">
      <c r="A12" s="71"/>
      <c r="B12" s="105" t="s">
        <v>119</v>
      </c>
      <c r="C12" s="20">
        <f t="shared" si="0"/>
        <v>0</v>
      </c>
      <c r="D12" s="71"/>
      <c r="E12" s="71"/>
      <c r="F12" s="71"/>
      <c r="G12" s="71"/>
      <c r="H12" s="71"/>
    </row>
    <row r="13" spans="1:8" x14ac:dyDescent="0.35">
      <c r="A13" s="71"/>
      <c r="B13" s="105" t="s">
        <v>120</v>
      </c>
      <c r="C13" s="20">
        <f t="shared" si="0"/>
        <v>0</v>
      </c>
      <c r="D13" s="71"/>
      <c r="E13" s="71"/>
      <c r="F13" s="71"/>
      <c r="G13" s="71"/>
      <c r="H13" s="71"/>
    </row>
    <row r="14" spans="1:8" x14ac:dyDescent="0.35">
      <c r="A14" s="71"/>
      <c r="B14" s="105" t="s">
        <v>121</v>
      </c>
      <c r="C14" s="20">
        <f t="shared" si="0"/>
        <v>0</v>
      </c>
      <c r="D14" s="71"/>
      <c r="E14" s="71"/>
      <c r="F14" s="71"/>
      <c r="G14" s="71"/>
      <c r="H14" s="71"/>
    </row>
    <row r="15" spans="1:8" x14ac:dyDescent="0.35">
      <c r="A15" s="71"/>
      <c r="B15" s="105" t="s">
        <v>122</v>
      </c>
      <c r="C15" s="20">
        <f t="shared" si="0"/>
        <v>0</v>
      </c>
      <c r="D15" s="71"/>
      <c r="E15" s="71"/>
      <c r="F15" s="71"/>
      <c r="G15" s="71"/>
      <c r="H15" s="71"/>
    </row>
    <row r="16" spans="1:8" x14ac:dyDescent="0.35">
      <c r="A16" s="71"/>
      <c r="B16" s="104" t="s">
        <v>123</v>
      </c>
      <c r="C16" s="22">
        <f>SUM(C6:C15)</f>
        <v>0</v>
      </c>
      <c r="D16" s="71"/>
      <c r="E16" s="71"/>
      <c r="F16" s="71"/>
      <c r="G16" s="71"/>
      <c r="H16" s="71"/>
    </row>
    <row r="17" spans="1:8" x14ac:dyDescent="0.35">
      <c r="A17" s="71"/>
      <c r="B17" s="71"/>
      <c r="C17" s="71"/>
      <c r="D17" s="71"/>
      <c r="E17" s="71"/>
      <c r="F17" s="71"/>
      <c r="G17" s="71"/>
      <c r="H17" s="71"/>
    </row>
    <row r="18" spans="1:8" ht="36" x14ac:dyDescent="0.35">
      <c r="A18" s="123" t="s">
        <v>124</v>
      </c>
      <c r="B18" s="106" t="s">
        <v>125</v>
      </c>
      <c r="C18" s="123" t="s">
        <v>126</v>
      </c>
      <c r="D18" s="123" t="s">
        <v>127</v>
      </c>
      <c r="E18" s="24" t="s">
        <v>128</v>
      </c>
      <c r="F18" s="24" t="s">
        <v>129</v>
      </c>
      <c r="G18" s="106" t="s">
        <v>130</v>
      </c>
      <c r="H18" s="71"/>
    </row>
    <row r="19" spans="1:8" x14ac:dyDescent="0.35">
      <c r="A19" s="25"/>
      <c r="B19" s="26"/>
      <c r="C19" s="26"/>
      <c r="D19" s="26"/>
      <c r="E19" s="26"/>
      <c r="F19" s="11"/>
      <c r="G19" s="26"/>
      <c r="H19" s="71"/>
    </row>
    <row r="20" spans="1:8" x14ac:dyDescent="0.35">
      <c r="A20" s="25"/>
      <c r="B20" s="26"/>
      <c r="C20" s="26"/>
      <c r="D20" s="26"/>
      <c r="E20" s="26"/>
      <c r="F20" s="11"/>
      <c r="G20" s="26"/>
      <c r="H20" s="71"/>
    </row>
    <row r="21" spans="1:8" x14ac:dyDescent="0.35">
      <c r="A21" s="25"/>
      <c r="B21" s="26"/>
      <c r="C21" s="26"/>
      <c r="D21" s="26"/>
      <c r="E21" s="26"/>
      <c r="F21" s="11"/>
      <c r="G21" s="26"/>
      <c r="H21" s="71"/>
    </row>
    <row r="22" spans="1:8" x14ac:dyDescent="0.35">
      <c r="A22" s="25"/>
      <c r="B22" s="26"/>
      <c r="C22" s="26"/>
      <c r="D22" s="26"/>
      <c r="E22" s="26"/>
      <c r="F22" s="11"/>
      <c r="G22" s="26"/>
      <c r="H22" s="71"/>
    </row>
    <row r="23" spans="1:8" x14ac:dyDescent="0.35">
      <c r="A23" s="25"/>
      <c r="B23" s="26"/>
      <c r="C23" s="26"/>
      <c r="D23" s="26"/>
      <c r="E23" s="26"/>
      <c r="F23" s="11"/>
      <c r="G23" s="26"/>
      <c r="H23" s="71"/>
    </row>
    <row r="24" spans="1:8" x14ac:dyDescent="0.35">
      <c r="A24" s="25"/>
      <c r="B24" s="26"/>
      <c r="C24" s="26"/>
      <c r="D24" s="26"/>
      <c r="E24" s="26"/>
      <c r="F24" s="11"/>
      <c r="G24" s="26"/>
      <c r="H24" s="71"/>
    </row>
    <row r="25" spans="1:8" x14ac:dyDescent="0.35">
      <c r="A25" s="25"/>
      <c r="B25" s="26"/>
      <c r="C25" s="26"/>
      <c r="D25" s="26"/>
      <c r="E25" s="26"/>
      <c r="F25" s="11"/>
      <c r="G25" s="26"/>
      <c r="H25" s="71"/>
    </row>
    <row r="26" spans="1:8" x14ac:dyDescent="0.35">
      <c r="A26" s="25"/>
      <c r="B26" s="26"/>
      <c r="C26" s="26"/>
      <c r="D26" s="26"/>
      <c r="E26" s="26"/>
      <c r="F26" s="11"/>
      <c r="G26" s="26"/>
      <c r="H26" s="71"/>
    </row>
    <row r="27" spans="1:8" x14ac:dyDescent="0.35">
      <c r="A27" s="25"/>
      <c r="B27" s="25"/>
      <c r="C27" s="26"/>
      <c r="D27" s="26"/>
      <c r="E27" s="26"/>
      <c r="F27" s="11"/>
      <c r="G27" s="26"/>
      <c r="H27" s="71"/>
    </row>
    <row r="28" spans="1:8" x14ac:dyDescent="0.35">
      <c r="A28" s="25"/>
      <c r="B28" s="25"/>
      <c r="C28" s="26"/>
      <c r="D28" s="26"/>
      <c r="E28" s="26"/>
      <c r="F28" s="11"/>
      <c r="G28" s="26"/>
      <c r="H28" s="71"/>
    </row>
    <row r="29" spans="1:8" x14ac:dyDescent="0.35">
      <c r="A29" s="25"/>
      <c r="B29" s="25"/>
      <c r="C29" s="26"/>
      <c r="D29" s="26"/>
      <c r="E29" s="26"/>
      <c r="F29" s="11"/>
      <c r="G29" s="26"/>
      <c r="H29" s="71"/>
    </row>
    <row r="30" spans="1:8" x14ac:dyDescent="0.35">
      <c r="A30" s="25"/>
      <c r="B30" s="25"/>
      <c r="C30" s="26"/>
      <c r="D30" s="26"/>
      <c r="E30" s="26"/>
      <c r="F30" s="11"/>
      <c r="G30" s="26"/>
      <c r="H30" s="71"/>
    </row>
    <row r="31" spans="1:8" x14ac:dyDescent="0.35">
      <c r="A31" s="25"/>
      <c r="B31" s="25"/>
      <c r="C31" s="26"/>
      <c r="D31" s="26"/>
      <c r="E31" s="26"/>
      <c r="F31" s="11"/>
      <c r="G31" s="26"/>
      <c r="H31" s="71"/>
    </row>
    <row r="32" spans="1:8" x14ac:dyDescent="0.35">
      <c r="A32" s="25"/>
      <c r="B32" s="25"/>
      <c r="C32" s="27"/>
      <c r="D32" s="27"/>
      <c r="E32" s="27"/>
      <c r="F32" s="11"/>
      <c r="G32" s="27"/>
      <c r="H32" s="71"/>
    </row>
    <row r="33" spans="1:8" x14ac:dyDescent="0.35">
      <c r="A33" s="25"/>
      <c r="B33" s="25"/>
      <c r="C33" s="27"/>
      <c r="D33" s="27"/>
      <c r="E33" s="27"/>
      <c r="F33" s="11"/>
      <c r="G33" s="27"/>
      <c r="H33" s="71"/>
    </row>
    <row r="34" spans="1:8" x14ac:dyDescent="0.35">
      <c r="A34" s="25"/>
      <c r="B34" s="25"/>
      <c r="C34" s="27"/>
      <c r="D34" s="27"/>
      <c r="E34" s="27"/>
      <c r="F34" s="11"/>
      <c r="G34" s="27"/>
      <c r="H34" s="71"/>
    </row>
    <row r="35" spans="1:8" x14ac:dyDescent="0.35">
      <c r="A35" s="25"/>
      <c r="B35" s="25"/>
      <c r="C35" s="27"/>
      <c r="D35" s="27"/>
      <c r="E35" s="27"/>
      <c r="F35" s="11"/>
      <c r="G35" s="27"/>
      <c r="H35" s="71"/>
    </row>
    <row r="36" spans="1:8" x14ac:dyDescent="0.35">
      <c r="A36" s="25"/>
      <c r="B36" s="25"/>
      <c r="C36" s="26"/>
      <c r="D36" s="26"/>
      <c r="E36" s="26"/>
      <c r="F36" s="11"/>
      <c r="G36" s="26"/>
      <c r="H36" s="71"/>
    </row>
    <row r="37" spans="1:8" x14ac:dyDescent="0.35">
      <c r="A37" s="25"/>
      <c r="B37" s="25"/>
      <c r="C37" s="26"/>
      <c r="D37" s="26"/>
      <c r="E37" s="26"/>
      <c r="F37" s="11"/>
      <c r="G37" s="26"/>
      <c r="H37" s="71"/>
    </row>
    <row r="38" spans="1:8" x14ac:dyDescent="0.35">
      <c r="A38" s="25"/>
      <c r="B38" s="25"/>
      <c r="C38" s="26"/>
      <c r="D38" s="26"/>
      <c r="E38" s="26"/>
      <c r="F38" s="11"/>
      <c r="G38" s="26"/>
      <c r="H38" s="71"/>
    </row>
    <row r="39" spans="1:8" x14ac:dyDescent="0.35">
      <c r="A39" s="25"/>
      <c r="B39" s="25"/>
      <c r="C39" s="26"/>
      <c r="D39" s="26"/>
      <c r="E39" s="26"/>
      <c r="F39" s="11"/>
      <c r="G39" s="26"/>
      <c r="H39" s="71"/>
    </row>
    <row r="40" spans="1:8" x14ac:dyDescent="0.35">
      <c r="A40" s="25"/>
      <c r="B40" s="25"/>
      <c r="C40" s="26"/>
      <c r="D40" s="26"/>
      <c r="E40" s="26"/>
      <c r="F40" s="11"/>
      <c r="G40" s="26"/>
      <c r="H40" s="71"/>
    </row>
    <row r="41" spans="1:8" x14ac:dyDescent="0.35">
      <c r="A41" s="25"/>
      <c r="B41" s="25"/>
      <c r="C41" s="26"/>
      <c r="D41" s="26"/>
      <c r="E41" s="26"/>
      <c r="F41" s="11"/>
      <c r="G41" s="26"/>
      <c r="H41" s="71"/>
    </row>
    <row r="42" spans="1:8" x14ac:dyDescent="0.35">
      <c r="A42" s="25"/>
      <c r="B42" s="25"/>
      <c r="C42" s="26"/>
      <c r="D42" s="26"/>
      <c r="E42" s="26"/>
      <c r="F42" s="11"/>
      <c r="G42" s="26"/>
      <c r="H42" s="71"/>
    </row>
    <row r="43" spans="1:8" x14ac:dyDescent="0.35">
      <c r="A43" s="25"/>
      <c r="B43" s="25"/>
      <c r="C43" s="26"/>
      <c r="D43" s="26"/>
      <c r="E43" s="26"/>
      <c r="F43" s="11"/>
      <c r="G43" s="26"/>
      <c r="H43" s="71"/>
    </row>
    <row r="44" spans="1:8" x14ac:dyDescent="0.35">
      <c r="A44" s="25"/>
      <c r="B44" s="26"/>
      <c r="C44" s="26"/>
      <c r="D44" s="26"/>
      <c r="E44" s="26"/>
      <c r="F44" s="11"/>
      <c r="G44" s="26"/>
      <c r="H44" s="71"/>
    </row>
    <row r="45" spans="1:8" x14ac:dyDescent="0.35">
      <c r="A45" s="25"/>
      <c r="B45" s="26"/>
      <c r="C45" s="26"/>
      <c r="D45" s="26"/>
      <c r="E45" s="26"/>
      <c r="F45" s="11"/>
      <c r="G45" s="26"/>
      <c r="H45" s="71"/>
    </row>
    <row r="46" spans="1:8" x14ac:dyDescent="0.35">
      <c r="A46" s="25"/>
      <c r="B46" s="26"/>
      <c r="C46" s="26"/>
      <c r="D46" s="26"/>
      <c r="E46" s="26"/>
      <c r="F46" s="11"/>
      <c r="G46" s="26"/>
      <c r="H46" s="71"/>
    </row>
    <row r="47" spans="1:8" x14ac:dyDescent="0.35">
      <c r="A47" s="25"/>
      <c r="B47" s="26"/>
      <c r="C47" s="26"/>
      <c r="D47" s="26"/>
      <c r="E47" s="26"/>
      <c r="F47" s="11"/>
      <c r="G47" s="26"/>
      <c r="H47" s="71"/>
    </row>
    <row r="48" spans="1:8" x14ac:dyDescent="0.35">
      <c r="A48" s="25"/>
      <c r="B48" s="26"/>
      <c r="C48" s="26"/>
      <c r="D48" s="26"/>
      <c r="E48" s="26"/>
      <c r="F48" s="11"/>
      <c r="G48" s="26"/>
      <c r="H48" s="71"/>
    </row>
    <row r="49" spans="1:8" x14ac:dyDescent="0.35">
      <c r="A49" s="25"/>
      <c r="B49" s="26"/>
      <c r="C49" s="26"/>
      <c r="D49" s="26"/>
      <c r="E49" s="26"/>
      <c r="F49" s="11"/>
      <c r="G49" s="26"/>
      <c r="H49" s="71"/>
    </row>
    <row r="50" spans="1:8" x14ac:dyDescent="0.35">
      <c r="A50" s="25"/>
      <c r="B50" s="26"/>
      <c r="C50" s="26"/>
      <c r="D50" s="26"/>
      <c r="E50" s="26"/>
      <c r="F50" s="11"/>
      <c r="G50" s="26"/>
      <c r="H50" s="71"/>
    </row>
    <row r="51" spans="1:8" x14ac:dyDescent="0.35">
      <c r="A51" s="25"/>
      <c r="B51" s="26"/>
      <c r="C51" s="26"/>
      <c r="D51" s="26"/>
      <c r="E51" s="26"/>
      <c r="F51" s="11"/>
      <c r="G51" s="26"/>
      <c r="H51" s="71"/>
    </row>
    <row r="52" spans="1:8" x14ac:dyDescent="0.35">
      <c r="A52" s="25"/>
      <c r="B52" s="26"/>
      <c r="C52" s="26"/>
      <c r="D52" s="26"/>
      <c r="E52" s="26"/>
      <c r="F52" s="11"/>
      <c r="G52" s="26"/>
      <c r="H52" s="71"/>
    </row>
    <row r="53" spans="1:8" x14ac:dyDescent="0.35">
      <c r="A53" s="25"/>
      <c r="B53" s="26"/>
      <c r="C53" s="26"/>
      <c r="D53" s="26"/>
      <c r="E53" s="26"/>
      <c r="F53" s="11"/>
      <c r="G53" s="26"/>
      <c r="H53" s="71"/>
    </row>
    <row r="54" spans="1:8" x14ac:dyDescent="0.35">
      <c r="A54" s="25"/>
      <c r="B54" s="26"/>
      <c r="C54" s="26"/>
      <c r="D54" s="26"/>
      <c r="E54" s="26"/>
      <c r="F54" s="11"/>
      <c r="G54" s="26"/>
      <c r="H54" s="71"/>
    </row>
    <row r="55" spans="1:8" x14ac:dyDescent="0.35">
      <c r="A55" s="25"/>
      <c r="B55" s="26"/>
      <c r="C55" s="26"/>
      <c r="D55" s="26"/>
      <c r="E55" s="26"/>
      <c r="F55" s="11"/>
      <c r="G55" s="26"/>
      <c r="H55" s="71"/>
    </row>
    <row r="56" spans="1:8" x14ac:dyDescent="0.35">
      <c r="A56" s="25"/>
      <c r="B56" s="26"/>
      <c r="C56" s="26"/>
      <c r="D56" s="26"/>
      <c r="E56" s="26"/>
      <c r="F56" s="11"/>
      <c r="G56" s="26"/>
      <c r="H56" s="71"/>
    </row>
    <row r="57" spans="1:8" x14ac:dyDescent="0.35">
      <c r="A57" s="25"/>
      <c r="B57" s="26"/>
      <c r="C57" s="26"/>
      <c r="D57" s="26"/>
      <c r="E57" s="26"/>
      <c r="F57" s="11"/>
      <c r="G57" s="26"/>
      <c r="H57" s="71"/>
    </row>
    <row r="58" spans="1:8" x14ac:dyDescent="0.35">
      <c r="A58" s="25"/>
      <c r="B58" s="26"/>
      <c r="C58" s="26"/>
      <c r="D58" s="26"/>
      <c r="E58" s="26"/>
      <c r="F58" s="11"/>
      <c r="G58" s="26"/>
      <c r="H58" s="71"/>
    </row>
    <row r="59" spans="1:8" x14ac:dyDescent="0.35">
      <c r="A59" s="25"/>
      <c r="B59" s="26"/>
      <c r="C59" s="26"/>
      <c r="D59" s="26"/>
      <c r="E59" s="26"/>
      <c r="F59" s="11"/>
      <c r="G59" s="26"/>
      <c r="H59" s="71"/>
    </row>
    <row r="60" spans="1:8" x14ac:dyDescent="0.35">
      <c r="A60" s="25"/>
      <c r="B60" s="26"/>
      <c r="C60" s="26"/>
      <c r="D60" s="26"/>
      <c r="E60" s="26"/>
      <c r="F60" s="11"/>
      <c r="G60" s="26"/>
      <c r="H60" s="71"/>
    </row>
    <row r="61" spans="1:8" x14ac:dyDescent="0.35">
      <c r="A61" s="25"/>
      <c r="B61" s="26"/>
      <c r="C61" s="26"/>
      <c r="D61" s="26"/>
      <c r="E61" s="26"/>
      <c r="F61" s="11"/>
      <c r="G61" s="26"/>
      <c r="H61" s="71"/>
    </row>
    <row r="62" spans="1:8" x14ac:dyDescent="0.35">
      <c r="A62" s="25"/>
      <c r="B62" s="26"/>
      <c r="C62" s="26"/>
      <c r="D62" s="26"/>
      <c r="E62" s="26"/>
      <c r="F62" s="11"/>
      <c r="G62" s="26"/>
      <c r="H62" s="71"/>
    </row>
    <row r="63" spans="1:8" x14ac:dyDescent="0.35">
      <c r="A63" s="25"/>
      <c r="B63" s="26"/>
      <c r="C63" s="26"/>
      <c r="D63" s="26"/>
      <c r="E63" s="26"/>
      <c r="F63" s="11"/>
      <c r="G63" s="26"/>
      <c r="H63" s="71"/>
    </row>
    <row r="64" spans="1:8" x14ac:dyDescent="0.35">
      <c r="A64" s="25"/>
      <c r="B64" s="26"/>
      <c r="C64" s="26"/>
      <c r="D64" s="26"/>
      <c r="E64" s="26"/>
      <c r="F64" s="11"/>
      <c r="G64" s="26"/>
      <c r="H64" s="71"/>
    </row>
    <row r="65" spans="1:8" x14ac:dyDescent="0.35">
      <c r="A65" s="25"/>
      <c r="B65" s="26"/>
      <c r="C65" s="26"/>
      <c r="D65" s="26"/>
      <c r="E65" s="26"/>
      <c r="F65" s="11"/>
      <c r="G65" s="26"/>
      <c r="H65" s="71"/>
    </row>
    <row r="66" spans="1:8" x14ac:dyDescent="0.35">
      <c r="A66" s="25"/>
      <c r="B66" s="26"/>
      <c r="C66" s="26"/>
      <c r="D66" s="26"/>
      <c r="E66" s="26"/>
      <c r="F66" s="11"/>
      <c r="G66" s="26"/>
      <c r="H66" s="71"/>
    </row>
    <row r="67" spans="1:8" x14ac:dyDescent="0.35">
      <c r="A67" s="25"/>
      <c r="B67" s="26"/>
      <c r="C67" s="26"/>
      <c r="D67" s="26"/>
      <c r="E67" s="26"/>
      <c r="F67" s="11"/>
      <c r="G67" s="26"/>
      <c r="H67" s="71"/>
    </row>
    <row r="68" spans="1:8" x14ac:dyDescent="0.35">
      <c r="A68" s="25"/>
      <c r="B68" s="26"/>
      <c r="C68" s="26"/>
      <c r="D68" s="26"/>
      <c r="E68" s="26"/>
      <c r="F68" s="11"/>
      <c r="G68" s="26"/>
      <c r="H68" s="71"/>
    </row>
    <row r="69" spans="1:8" x14ac:dyDescent="0.35">
      <c r="A69" s="25"/>
      <c r="B69" s="26"/>
      <c r="C69" s="26"/>
      <c r="D69" s="26"/>
      <c r="E69" s="26"/>
      <c r="F69" s="11"/>
      <c r="G69" s="26"/>
      <c r="H69" s="71"/>
    </row>
    <row r="70" spans="1:8" x14ac:dyDescent="0.35">
      <c r="A70" s="25"/>
      <c r="B70" s="26"/>
      <c r="C70" s="26"/>
      <c r="D70" s="26"/>
      <c r="E70" s="26"/>
      <c r="F70" s="11"/>
      <c r="G70" s="26"/>
      <c r="H70" s="71"/>
    </row>
    <row r="71" spans="1:8" x14ac:dyDescent="0.35">
      <c r="A71" s="25"/>
      <c r="B71" s="26"/>
      <c r="C71" s="26"/>
      <c r="D71" s="26"/>
      <c r="E71" s="26"/>
      <c r="F71" s="11"/>
      <c r="G71" s="26"/>
      <c r="H71" s="71"/>
    </row>
    <row r="72" spans="1:8" x14ac:dyDescent="0.35">
      <c r="A72" s="25"/>
      <c r="B72" s="26"/>
      <c r="C72" s="26"/>
      <c r="D72" s="26"/>
      <c r="E72" s="26"/>
      <c r="F72" s="11"/>
      <c r="G72" s="26"/>
      <c r="H72" s="71"/>
    </row>
    <row r="73" spans="1:8" x14ac:dyDescent="0.35">
      <c r="A73" s="25"/>
      <c r="B73" s="26"/>
      <c r="C73" s="26"/>
      <c r="D73" s="26"/>
      <c r="E73" s="26"/>
      <c r="F73" s="11"/>
      <c r="G73" s="26"/>
      <c r="H73" s="71"/>
    </row>
    <row r="74" spans="1:8" x14ac:dyDescent="0.35">
      <c r="A74" s="25"/>
      <c r="B74" s="26"/>
      <c r="C74" s="26"/>
      <c r="D74" s="26"/>
      <c r="E74" s="26"/>
      <c r="F74" s="11"/>
      <c r="G74" s="26"/>
      <c r="H74" s="71"/>
    </row>
    <row r="75" spans="1:8" x14ac:dyDescent="0.35">
      <c r="A75" s="25"/>
      <c r="B75" s="26"/>
      <c r="C75" s="26"/>
      <c r="D75" s="26"/>
      <c r="E75" s="26"/>
      <c r="F75" s="11"/>
      <c r="G75" s="26"/>
      <c r="H75" s="71"/>
    </row>
    <row r="76" spans="1:8" x14ac:dyDescent="0.35">
      <c r="A76" s="25"/>
      <c r="B76" s="26"/>
      <c r="C76" s="26"/>
      <c r="D76" s="26"/>
      <c r="E76" s="26"/>
      <c r="F76" s="11"/>
      <c r="G76" s="26"/>
      <c r="H76" s="71"/>
    </row>
    <row r="77" spans="1:8" x14ac:dyDescent="0.35">
      <c r="A77" s="25"/>
      <c r="B77" s="26"/>
      <c r="C77" s="26"/>
      <c r="D77" s="26"/>
      <c r="E77" s="26"/>
      <c r="F77" s="11"/>
      <c r="G77" s="26"/>
      <c r="H77" s="71"/>
    </row>
    <row r="78" spans="1:8" x14ac:dyDescent="0.35">
      <c r="A78" s="25"/>
      <c r="B78" s="26"/>
      <c r="C78" s="26"/>
      <c r="D78" s="26"/>
      <c r="E78" s="26"/>
      <c r="F78" s="11"/>
      <c r="G78" s="26"/>
      <c r="H78" s="71"/>
    </row>
    <row r="79" spans="1:8" x14ac:dyDescent="0.35">
      <c r="A79" s="25"/>
      <c r="B79" s="26"/>
      <c r="C79" s="26"/>
      <c r="D79" s="26"/>
      <c r="E79" s="26"/>
      <c r="F79" s="11"/>
      <c r="G79" s="26"/>
      <c r="H79" s="71"/>
    </row>
    <row r="80" spans="1:8" x14ac:dyDescent="0.35">
      <c r="A80" s="25"/>
      <c r="B80" s="26"/>
      <c r="C80" s="26"/>
      <c r="D80" s="26"/>
      <c r="E80" s="26"/>
      <c r="F80" s="11"/>
      <c r="G80" s="26"/>
      <c r="H80" s="71"/>
    </row>
    <row r="81" spans="1:8" x14ac:dyDescent="0.35">
      <c r="A81" s="25"/>
      <c r="B81" s="26"/>
      <c r="C81" s="26"/>
      <c r="D81" s="26"/>
      <c r="E81" s="26"/>
      <c r="F81" s="11"/>
      <c r="G81" s="26"/>
      <c r="H81" s="71"/>
    </row>
    <row r="82" spans="1:8" x14ac:dyDescent="0.35">
      <c r="A82" s="25"/>
      <c r="B82" s="26"/>
      <c r="C82" s="26"/>
      <c r="D82" s="26"/>
      <c r="E82" s="26"/>
      <c r="F82" s="11"/>
      <c r="G82" s="26"/>
      <c r="H82" s="71"/>
    </row>
    <row r="83" spans="1:8" x14ac:dyDescent="0.35">
      <c r="A83" s="25"/>
      <c r="B83" s="26"/>
      <c r="C83" s="26"/>
      <c r="D83" s="26"/>
      <c r="E83" s="26"/>
      <c r="F83" s="11"/>
      <c r="G83" s="26"/>
      <c r="H83" s="71"/>
    </row>
    <row r="84" spans="1:8" x14ac:dyDescent="0.35">
      <c r="A84" s="25"/>
      <c r="B84" s="26"/>
      <c r="C84" s="26"/>
      <c r="D84" s="26"/>
      <c r="E84" s="26"/>
      <c r="F84" s="11"/>
      <c r="G84" s="26"/>
      <c r="H84" s="71"/>
    </row>
    <row r="85" spans="1:8" x14ac:dyDescent="0.35">
      <c r="A85" s="25"/>
      <c r="B85" s="26"/>
      <c r="C85" s="26"/>
      <c r="D85" s="26"/>
      <c r="E85" s="26"/>
      <c r="F85" s="11"/>
      <c r="G85" s="26"/>
      <c r="H85" s="71"/>
    </row>
    <row r="86" spans="1:8" x14ac:dyDescent="0.35">
      <c r="A86" s="25"/>
      <c r="B86" s="26"/>
      <c r="C86" s="26"/>
      <c r="D86" s="26"/>
      <c r="E86" s="26"/>
      <c r="F86" s="11"/>
      <c r="G86" s="26"/>
      <c r="H86" s="71"/>
    </row>
    <row r="87" spans="1:8" x14ac:dyDescent="0.35">
      <c r="A87" s="25"/>
      <c r="B87" s="26"/>
      <c r="C87" s="26"/>
      <c r="D87" s="26"/>
      <c r="E87" s="26"/>
      <c r="F87" s="11"/>
      <c r="G87" s="26"/>
      <c r="H87" s="71"/>
    </row>
    <row r="88" spans="1:8" x14ac:dyDescent="0.35">
      <c r="A88" s="25"/>
      <c r="B88" s="26"/>
      <c r="C88" s="26"/>
      <c r="D88" s="26"/>
      <c r="E88" s="26"/>
      <c r="F88" s="11"/>
      <c r="G88" s="26"/>
      <c r="H88" s="71"/>
    </row>
    <row r="89" spans="1:8" x14ac:dyDescent="0.35">
      <c r="A89" s="25"/>
      <c r="B89" s="26"/>
      <c r="C89" s="26"/>
      <c r="D89" s="26"/>
      <c r="E89" s="26"/>
      <c r="F89" s="11"/>
      <c r="G89" s="26"/>
      <c r="H89" s="71"/>
    </row>
    <row r="90" spans="1:8" x14ac:dyDescent="0.35">
      <c r="A90" s="25"/>
      <c r="B90" s="26"/>
      <c r="C90" s="26"/>
      <c r="D90" s="26"/>
      <c r="E90" s="26"/>
      <c r="F90" s="11"/>
      <c r="G90" s="26"/>
      <c r="H90" s="71"/>
    </row>
    <row r="91" spans="1:8" x14ac:dyDescent="0.35">
      <c r="A91" s="25"/>
      <c r="B91" s="26"/>
      <c r="C91" s="26"/>
      <c r="D91" s="26"/>
      <c r="E91" s="26"/>
      <c r="F91" s="11"/>
      <c r="G91" s="26"/>
      <c r="H91" s="71"/>
    </row>
    <row r="92" spans="1:8" x14ac:dyDescent="0.35">
      <c r="A92" s="25"/>
      <c r="B92" s="26"/>
      <c r="C92" s="26"/>
      <c r="D92" s="26"/>
      <c r="E92" s="26"/>
      <c r="F92" s="11"/>
      <c r="G92" s="26"/>
      <c r="H92" s="71"/>
    </row>
    <row r="93" spans="1:8" x14ac:dyDescent="0.35">
      <c r="A93" s="25"/>
      <c r="B93" s="26"/>
      <c r="C93" s="26"/>
      <c r="D93" s="26"/>
      <c r="E93" s="26"/>
      <c r="F93" s="11"/>
      <c r="G93" s="26"/>
      <c r="H93" s="71"/>
    </row>
    <row r="94" spans="1:8" x14ac:dyDescent="0.35">
      <c r="A94" s="25"/>
      <c r="B94" s="26"/>
      <c r="C94" s="26"/>
      <c r="D94" s="26"/>
      <c r="E94" s="26"/>
      <c r="F94" s="11"/>
      <c r="G94" s="26"/>
      <c r="H94" s="71"/>
    </row>
    <row r="95" spans="1:8" x14ac:dyDescent="0.35">
      <c r="A95" s="25"/>
      <c r="B95" s="26"/>
      <c r="C95" s="26"/>
      <c r="D95" s="26"/>
      <c r="E95" s="26"/>
      <c r="F95" s="11"/>
      <c r="G95" s="26"/>
      <c r="H95" s="71"/>
    </row>
    <row r="96" spans="1:8" x14ac:dyDescent="0.35">
      <c r="A96" s="25"/>
      <c r="B96" s="26"/>
      <c r="C96" s="26"/>
      <c r="D96" s="26"/>
      <c r="E96" s="26"/>
      <c r="F96" s="11"/>
      <c r="G96" s="26"/>
      <c r="H96" s="71"/>
    </row>
    <row r="97" spans="1:8" x14ac:dyDescent="0.35">
      <c r="A97" s="25"/>
      <c r="B97" s="26"/>
      <c r="C97" s="26"/>
      <c r="D97" s="26"/>
      <c r="E97" s="26"/>
      <c r="F97" s="11"/>
      <c r="G97" s="26"/>
      <c r="H97" s="71"/>
    </row>
    <row r="98" spans="1:8" x14ac:dyDescent="0.35">
      <c r="A98" s="25"/>
      <c r="B98" s="26"/>
      <c r="C98" s="26"/>
      <c r="D98" s="26"/>
      <c r="E98" s="26"/>
      <c r="F98" s="11"/>
      <c r="G98" s="26"/>
      <c r="H98" s="71"/>
    </row>
    <row r="99" spans="1:8" x14ac:dyDescent="0.35">
      <c r="A99" s="25"/>
      <c r="B99" s="26"/>
      <c r="C99" s="26"/>
      <c r="D99" s="26"/>
      <c r="E99" s="26"/>
      <c r="F99" s="11"/>
      <c r="G99" s="26"/>
      <c r="H99" s="71"/>
    </row>
    <row r="100" spans="1:8" x14ac:dyDescent="0.35">
      <c r="A100" s="25"/>
      <c r="B100" s="26"/>
      <c r="C100" s="26"/>
      <c r="D100" s="26"/>
      <c r="E100" s="26"/>
      <c r="F100" s="11"/>
      <c r="G100" s="26"/>
      <c r="H100" s="71"/>
    </row>
    <row r="101" spans="1:8" x14ac:dyDescent="0.35">
      <c r="A101" s="25"/>
      <c r="B101" s="26"/>
      <c r="C101" s="26"/>
      <c r="D101" s="26"/>
      <c r="E101" s="26"/>
      <c r="F101" s="11"/>
      <c r="G101" s="26"/>
      <c r="H101" s="71"/>
    </row>
    <row r="102" spans="1:8" x14ac:dyDescent="0.35">
      <c r="A102" s="25"/>
      <c r="B102" s="26"/>
      <c r="C102" s="26"/>
      <c r="D102" s="26"/>
      <c r="E102" s="26"/>
      <c r="F102" s="11"/>
      <c r="G102" s="26"/>
      <c r="H102" s="71"/>
    </row>
    <row r="103" spans="1:8" x14ac:dyDescent="0.35">
      <c r="A103" s="25"/>
      <c r="B103" s="26"/>
      <c r="C103" s="26"/>
      <c r="D103" s="26"/>
      <c r="E103" s="26"/>
      <c r="F103" s="11"/>
      <c r="G103" s="26"/>
      <c r="H103" s="71"/>
    </row>
    <row r="104" spans="1:8" x14ac:dyDescent="0.35">
      <c r="A104" s="25"/>
      <c r="B104" s="26"/>
      <c r="C104" s="26"/>
      <c r="D104" s="26"/>
      <c r="E104" s="26"/>
      <c r="F104" s="11"/>
      <c r="G104" s="26"/>
      <c r="H104" s="71"/>
    </row>
    <row r="105" spans="1:8" x14ac:dyDescent="0.35">
      <c r="A105" s="25"/>
      <c r="B105" s="26"/>
      <c r="C105" s="26"/>
      <c r="D105" s="26"/>
      <c r="E105" s="26"/>
      <c r="F105" s="11"/>
      <c r="G105" s="26"/>
      <c r="H105" s="71"/>
    </row>
    <row r="106" spans="1:8" x14ac:dyDescent="0.35">
      <c r="A106" s="25"/>
      <c r="B106" s="26"/>
      <c r="C106" s="26"/>
      <c r="D106" s="26"/>
      <c r="E106" s="26"/>
      <c r="F106" s="11"/>
      <c r="G106" s="26"/>
      <c r="H106" s="71"/>
    </row>
    <row r="107" spans="1:8" x14ac:dyDescent="0.35">
      <c r="A107" s="25"/>
      <c r="B107" s="26"/>
      <c r="C107" s="26"/>
      <c r="D107" s="26"/>
      <c r="E107" s="26"/>
      <c r="F107" s="11"/>
      <c r="G107" s="26"/>
      <c r="H107" s="71"/>
    </row>
    <row r="108" spans="1:8" x14ac:dyDescent="0.35">
      <c r="A108" s="25"/>
      <c r="B108" s="26"/>
      <c r="C108" s="26"/>
      <c r="D108" s="26"/>
      <c r="E108" s="26"/>
      <c r="F108" s="11"/>
      <c r="G108" s="26"/>
      <c r="H108" s="71"/>
    </row>
    <row r="109" spans="1:8" x14ac:dyDescent="0.35">
      <c r="A109" s="25"/>
      <c r="B109" s="26"/>
      <c r="C109" s="26"/>
      <c r="D109" s="26"/>
      <c r="E109" s="26"/>
      <c r="F109" s="11"/>
      <c r="G109" s="26"/>
      <c r="H109" s="71"/>
    </row>
    <row r="110" spans="1:8" x14ac:dyDescent="0.35">
      <c r="A110" s="25"/>
      <c r="B110" s="26"/>
      <c r="C110" s="26"/>
      <c r="D110" s="26"/>
      <c r="E110" s="26"/>
      <c r="F110" s="11"/>
      <c r="G110" s="26"/>
      <c r="H110" s="71"/>
    </row>
    <row r="111" spans="1:8" x14ac:dyDescent="0.35">
      <c r="A111" s="25"/>
      <c r="B111" s="26"/>
      <c r="C111" s="26"/>
      <c r="D111" s="26"/>
      <c r="E111" s="26"/>
      <c r="F111" s="11"/>
      <c r="G111" s="26"/>
      <c r="H111" s="71"/>
    </row>
    <row r="112" spans="1:8" x14ac:dyDescent="0.35">
      <c r="A112" s="25"/>
      <c r="B112" s="26"/>
      <c r="C112" s="26"/>
      <c r="D112" s="26"/>
      <c r="E112" s="26"/>
      <c r="F112" s="11"/>
      <c r="G112" s="26"/>
      <c r="H112" s="71"/>
    </row>
    <row r="113" spans="1:8" x14ac:dyDescent="0.35">
      <c r="A113" s="25"/>
      <c r="B113" s="26"/>
      <c r="C113" s="26"/>
      <c r="D113" s="26"/>
      <c r="E113" s="26"/>
      <c r="F113" s="11"/>
      <c r="G113" s="26"/>
      <c r="H113" s="71"/>
    </row>
    <row r="114" spans="1:8" x14ac:dyDescent="0.35">
      <c r="A114" s="25"/>
      <c r="B114" s="26"/>
      <c r="C114" s="26"/>
      <c r="D114" s="26"/>
      <c r="E114" s="26"/>
      <c r="F114" s="11"/>
      <c r="G114" s="26"/>
      <c r="H114" s="71"/>
    </row>
    <row r="115" spans="1:8" x14ac:dyDescent="0.35">
      <c r="A115" s="25"/>
      <c r="B115" s="26"/>
      <c r="C115" s="26"/>
      <c r="D115" s="26"/>
      <c r="E115" s="26"/>
      <c r="F115" s="11"/>
      <c r="G115" s="26"/>
      <c r="H115" s="71"/>
    </row>
    <row r="116" spans="1:8" x14ac:dyDescent="0.35">
      <c r="A116" s="25"/>
      <c r="B116" s="26"/>
      <c r="C116" s="26"/>
      <c r="D116" s="26"/>
      <c r="E116" s="26"/>
      <c r="F116" s="11"/>
      <c r="G116" s="26"/>
      <c r="H116" s="71"/>
    </row>
    <row r="117" spans="1:8" x14ac:dyDescent="0.35">
      <c r="A117" s="25"/>
      <c r="B117" s="26"/>
      <c r="C117" s="26"/>
      <c r="D117" s="26"/>
      <c r="E117" s="26"/>
      <c r="F117" s="11"/>
      <c r="G117" s="26"/>
      <c r="H117" s="71"/>
    </row>
    <row r="118" spans="1:8" x14ac:dyDescent="0.35">
      <c r="A118" s="25"/>
      <c r="B118" s="26"/>
      <c r="C118" s="26"/>
      <c r="D118" s="26"/>
      <c r="E118" s="26"/>
      <c r="F118" s="11"/>
      <c r="G118" s="26"/>
      <c r="H118" s="71"/>
    </row>
    <row r="119" spans="1:8" x14ac:dyDescent="0.35">
      <c r="A119" s="25"/>
      <c r="B119" s="26"/>
      <c r="C119" s="26"/>
      <c r="D119" s="26"/>
      <c r="E119" s="26"/>
      <c r="F119" s="11"/>
      <c r="G119" s="26"/>
      <c r="H119" s="71"/>
    </row>
    <row r="120" spans="1:8" x14ac:dyDescent="0.35">
      <c r="A120" s="25"/>
      <c r="B120" s="26"/>
      <c r="C120" s="26"/>
      <c r="D120" s="26"/>
      <c r="E120" s="26"/>
      <c r="F120" s="11"/>
      <c r="G120" s="26"/>
      <c r="H120" s="71"/>
    </row>
    <row r="121" spans="1:8" x14ac:dyDescent="0.35">
      <c r="A121" s="25"/>
      <c r="B121" s="26"/>
      <c r="C121" s="26"/>
      <c r="D121" s="26"/>
      <c r="E121" s="26"/>
      <c r="F121" s="11"/>
      <c r="G121" s="26"/>
      <c r="H121" s="71"/>
    </row>
    <row r="122" spans="1:8" x14ac:dyDescent="0.35">
      <c r="A122" s="25"/>
      <c r="B122" s="26"/>
      <c r="C122" s="26"/>
      <c r="D122" s="26"/>
      <c r="E122" s="26"/>
      <c r="F122" s="11"/>
      <c r="G122" s="26"/>
      <c r="H122" s="71"/>
    </row>
    <row r="123" spans="1:8" x14ac:dyDescent="0.35">
      <c r="A123" s="25"/>
      <c r="B123" s="26"/>
      <c r="C123" s="26"/>
      <c r="D123" s="26"/>
      <c r="E123" s="26"/>
      <c r="F123" s="11"/>
      <c r="G123" s="26"/>
      <c r="H123" s="71"/>
    </row>
    <row r="124" spans="1:8" x14ac:dyDescent="0.35">
      <c r="A124" s="25"/>
      <c r="B124" s="26"/>
      <c r="C124" s="26"/>
      <c r="D124" s="26"/>
      <c r="E124" s="26"/>
      <c r="F124" s="11"/>
      <c r="G124" s="26"/>
      <c r="H124" s="71"/>
    </row>
    <row r="125" spans="1:8" x14ac:dyDescent="0.35">
      <c r="A125" s="25"/>
      <c r="B125" s="26"/>
      <c r="C125" s="26"/>
      <c r="D125" s="26"/>
      <c r="E125" s="26"/>
      <c r="F125" s="11"/>
      <c r="G125" s="26"/>
      <c r="H125" s="71"/>
    </row>
    <row r="126" spans="1:8" x14ac:dyDescent="0.35">
      <c r="A126" s="25"/>
      <c r="B126" s="26"/>
      <c r="C126" s="26"/>
      <c r="D126" s="26"/>
      <c r="E126" s="26"/>
      <c r="F126" s="11"/>
      <c r="G126" s="26"/>
      <c r="H126" s="71"/>
    </row>
    <row r="127" spans="1:8" x14ac:dyDescent="0.35">
      <c r="A127" s="25"/>
      <c r="B127" s="26"/>
      <c r="C127" s="26"/>
      <c r="D127" s="26"/>
      <c r="E127" s="26"/>
      <c r="F127" s="11"/>
      <c r="G127" s="26"/>
      <c r="H127" s="71"/>
    </row>
    <row r="128" spans="1:8" x14ac:dyDescent="0.35">
      <c r="A128" s="25"/>
      <c r="B128" s="26"/>
      <c r="C128" s="26"/>
      <c r="D128" s="26"/>
      <c r="E128" s="26"/>
      <c r="F128" s="11"/>
      <c r="G128" s="26"/>
      <c r="H128" s="71"/>
    </row>
    <row r="129" spans="1:8" x14ac:dyDescent="0.35">
      <c r="A129" s="25"/>
      <c r="B129" s="26"/>
      <c r="C129" s="26"/>
      <c r="D129" s="26"/>
      <c r="E129" s="26"/>
      <c r="F129" s="11"/>
      <c r="G129" s="26"/>
      <c r="H129" s="71"/>
    </row>
    <row r="130" spans="1:8" x14ac:dyDescent="0.35">
      <c r="A130" s="25"/>
      <c r="B130" s="26"/>
      <c r="C130" s="26"/>
      <c r="D130" s="26"/>
      <c r="E130" s="26"/>
      <c r="F130" s="11"/>
      <c r="G130" s="26"/>
      <c r="H130" s="71"/>
    </row>
    <row r="131" spans="1:8" x14ac:dyDescent="0.35">
      <c r="A131" s="25"/>
      <c r="B131" s="26"/>
      <c r="C131" s="26"/>
      <c r="D131" s="26"/>
      <c r="E131" s="26"/>
      <c r="F131" s="11"/>
      <c r="G131" s="26"/>
      <c r="H131" s="71"/>
    </row>
    <row r="132" spans="1:8" x14ac:dyDescent="0.35">
      <c r="A132" s="25"/>
      <c r="B132" s="26"/>
      <c r="C132" s="26"/>
      <c r="D132" s="26"/>
      <c r="E132" s="26"/>
      <c r="F132" s="11"/>
      <c r="G132" s="26"/>
      <c r="H132" s="71"/>
    </row>
    <row r="133" spans="1:8" x14ac:dyDescent="0.35">
      <c r="A133" s="25"/>
      <c r="B133" s="26"/>
      <c r="C133" s="26"/>
      <c r="D133" s="26"/>
      <c r="E133" s="26"/>
      <c r="F133" s="11"/>
      <c r="G133" s="26"/>
      <c r="H133" s="71"/>
    </row>
    <row r="134" spans="1:8" x14ac:dyDescent="0.35">
      <c r="A134" s="25"/>
      <c r="B134" s="26"/>
      <c r="C134" s="26"/>
      <c r="D134" s="26"/>
      <c r="E134" s="26"/>
      <c r="F134" s="11"/>
      <c r="G134" s="26"/>
      <c r="H134" s="71"/>
    </row>
    <row r="135" spans="1:8" x14ac:dyDescent="0.35">
      <c r="A135" s="25"/>
      <c r="B135" s="26"/>
      <c r="C135" s="26"/>
      <c r="D135" s="26"/>
      <c r="E135" s="26"/>
      <c r="F135" s="11"/>
      <c r="G135" s="26"/>
      <c r="H135" s="71"/>
    </row>
    <row r="136" spans="1:8" x14ac:dyDescent="0.35">
      <c r="A136" s="25"/>
      <c r="B136" s="26"/>
      <c r="C136" s="26"/>
      <c r="D136" s="26"/>
      <c r="E136" s="26"/>
      <c r="F136" s="11"/>
      <c r="G136" s="26"/>
      <c r="H136" s="71"/>
    </row>
    <row r="137" spans="1:8" x14ac:dyDescent="0.35">
      <c r="A137" s="25"/>
      <c r="B137" s="26"/>
      <c r="C137" s="26"/>
      <c r="D137" s="26"/>
      <c r="E137" s="26"/>
      <c r="F137" s="11"/>
      <c r="G137" s="26"/>
      <c r="H137" s="71"/>
    </row>
    <row r="138" spans="1:8" x14ac:dyDescent="0.35">
      <c r="A138" s="25"/>
      <c r="B138" s="26"/>
      <c r="C138" s="26"/>
      <c r="D138" s="26"/>
      <c r="E138" s="26"/>
      <c r="F138" s="11"/>
      <c r="G138" s="26"/>
      <c r="H138" s="71"/>
    </row>
    <row r="139" spans="1:8" x14ac:dyDescent="0.35">
      <c r="A139" s="25"/>
      <c r="B139" s="26"/>
      <c r="C139" s="26"/>
      <c r="D139" s="26"/>
      <c r="E139" s="26"/>
      <c r="F139" s="11"/>
      <c r="G139" s="26"/>
      <c r="H139" s="71"/>
    </row>
    <row r="140" spans="1:8" x14ac:dyDescent="0.35">
      <c r="A140" s="25"/>
      <c r="B140" s="26"/>
      <c r="C140" s="26"/>
      <c r="D140" s="26"/>
      <c r="E140" s="26"/>
      <c r="F140" s="11"/>
      <c r="G140" s="26"/>
      <c r="H140" s="71"/>
    </row>
    <row r="141" spans="1:8" x14ac:dyDescent="0.35">
      <c r="A141" s="25"/>
      <c r="B141" s="26"/>
      <c r="C141" s="26"/>
      <c r="D141" s="26"/>
      <c r="E141" s="26"/>
      <c r="F141" s="11"/>
      <c r="G141" s="26"/>
      <c r="H141" s="71"/>
    </row>
    <row r="142" spans="1:8" x14ac:dyDescent="0.35">
      <c r="A142" s="25"/>
      <c r="B142" s="26"/>
      <c r="C142" s="26"/>
      <c r="D142" s="26"/>
      <c r="E142" s="26"/>
      <c r="F142" s="11"/>
      <c r="G142" s="26"/>
      <c r="H142" s="71"/>
    </row>
    <row r="143" spans="1:8" x14ac:dyDescent="0.35">
      <c r="A143" s="25"/>
      <c r="B143" s="26"/>
      <c r="C143" s="26"/>
      <c r="D143" s="26"/>
      <c r="E143" s="26"/>
      <c r="F143" s="11"/>
      <c r="G143" s="26"/>
      <c r="H143" s="71"/>
    </row>
    <row r="144" spans="1:8" x14ac:dyDescent="0.35">
      <c r="A144" s="25"/>
      <c r="B144" s="26"/>
      <c r="C144" s="26"/>
      <c r="D144" s="26"/>
      <c r="E144" s="26"/>
      <c r="F144" s="11"/>
      <c r="G144" s="26"/>
      <c r="H144" s="71"/>
    </row>
    <row r="145" spans="1:8" x14ac:dyDescent="0.35">
      <c r="A145" s="25"/>
      <c r="B145" s="26"/>
      <c r="C145" s="26"/>
      <c r="D145" s="26"/>
      <c r="E145" s="26"/>
      <c r="F145" s="11"/>
      <c r="G145" s="26"/>
      <c r="H145" s="71"/>
    </row>
    <row r="146" spans="1:8" x14ac:dyDescent="0.35">
      <c r="A146" s="25"/>
      <c r="B146" s="26"/>
      <c r="C146" s="26"/>
      <c r="D146" s="26"/>
      <c r="E146" s="26"/>
      <c r="F146" s="11"/>
      <c r="G146" s="26"/>
      <c r="H146" s="71"/>
    </row>
    <row r="147" spans="1:8" x14ac:dyDescent="0.35">
      <c r="A147" s="25"/>
      <c r="B147" s="26"/>
      <c r="C147" s="26"/>
      <c r="D147" s="26"/>
      <c r="E147" s="26"/>
      <c r="F147" s="11"/>
      <c r="G147" s="26"/>
      <c r="H147" s="71"/>
    </row>
    <row r="148" spans="1:8" x14ac:dyDescent="0.35">
      <c r="A148" s="25"/>
      <c r="B148" s="26"/>
      <c r="C148" s="26"/>
      <c r="D148" s="26"/>
      <c r="E148" s="26"/>
      <c r="F148" s="11"/>
      <c r="G148" s="26"/>
      <c r="H148" s="71"/>
    </row>
    <row r="149" spans="1:8" x14ac:dyDescent="0.35">
      <c r="A149" s="25"/>
      <c r="B149" s="26"/>
      <c r="C149" s="26"/>
      <c r="D149" s="26"/>
      <c r="E149" s="26"/>
      <c r="F149" s="11"/>
      <c r="G149" s="26"/>
      <c r="H149" s="71"/>
    </row>
    <row r="150" spans="1:8" x14ac:dyDescent="0.35">
      <c r="A150" s="25"/>
      <c r="B150" s="26"/>
      <c r="C150" s="26"/>
      <c r="D150" s="26"/>
      <c r="E150" s="26"/>
      <c r="F150" s="11"/>
      <c r="G150" s="26"/>
      <c r="H150" s="71"/>
    </row>
    <row r="151" spans="1:8" x14ac:dyDescent="0.35">
      <c r="A151" s="25"/>
      <c r="B151" s="26"/>
      <c r="C151" s="26"/>
      <c r="D151" s="26"/>
      <c r="E151" s="26"/>
      <c r="F151" s="11"/>
      <c r="G151" s="26"/>
      <c r="H151" s="71"/>
    </row>
    <row r="152" spans="1:8" x14ac:dyDescent="0.35">
      <c r="A152" s="25"/>
      <c r="B152" s="26"/>
      <c r="C152" s="26"/>
      <c r="D152" s="26"/>
      <c r="E152" s="26"/>
      <c r="F152" s="11"/>
      <c r="G152" s="26"/>
      <c r="H152" s="71"/>
    </row>
    <row r="153" spans="1:8" x14ac:dyDescent="0.35">
      <c r="A153" s="25"/>
      <c r="B153" s="26"/>
      <c r="C153" s="26"/>
      <c r="D153" s="26"/>
      <c r="E153" s="26"/>
      <c r="F153" s="11"/>
      <c r="G153" s="26"/>
      <c r="H153" s="71"/>
    </row>
    <row r="154" spans="1:8" x14ac:dyDescent="0.35">
      <c r="A154" s="25"/>
      <c r="B154" s="26"/>
      <c r="C154" s="26"/>
      <c r="D154" s="26"/>
      <c r="E154" s="26"/>
      <c r="F154" s="11"/>
      <c r="G154" s="26"/>
      <c r="H154" s="71"/>
    </row>
    <row r="155" spans="1:8" x14ac:dyDescent="0.35">
      <c r="A155" s="25"/>
      <c r="B155" s="26"/>
      <c r="C155" s="26"/>
      <c r="D155" s="26"/>
      <c r="E155" s="26"/>
      <c r="F155" s="11"/>
      <c r="G155" s="26"/>
      <c r="H155" s="71"/>
    </row>
    <row r="156" spans="1:8" x14ac:dyDescent="0.35">
      <c r="A156" s="25"/>
      <c r="B156" s="26"/>
      <c r="C156" s="26"/>
      <c r="D156" s="26"/>
      <c r="E156" s="26"/>
      <c r="F156" s="11"/>
      <c r="G156" s="26"/>
      <c r="H156" s="71"/>
    </row>
    <row r="157" spans="1:8" x14ac:dyDescent="0.35">
      <c r="A157" s="25"/>
      <c r="B157" s="26"/>
      <c r="C157" s="26"/>
      <c r="D157" s="26"/>
      <c r="E157" s="26"/>
      <c r="F157" s="11"/>
      <c r="G157" s="26"/>
      <c r="H157" s="71"/>
    </row>
    <row r="158" spans="1:8" x14ac:dyDescent="0.35">
      <c r="A158" s="25"/>
      <c r="B158" s="26"/>
      <c r="C158" s="26"/>
      <c r="D158" s="26"/>
      <c r="E158" s="26"/>
      <c r="F158" s="11"/>
      <c r="G158" s="26"/>
      <c r="H158" s="71"/>
    </row>
    <row r="159" spans="1:8" x14ac:dyDescent="0.35">
      <c r="A159" s="25"/>
      <c r="B159" s="26"/>
      <c r="C159" s="26"/>
      <c r="D159" s="26"/>
      <c r="E159" s="26"/>
      <c r="F159" s="11"/>
      <c r="G159" s="26"/>
      <c r="H159" s="71"/>
    </row>
    <row r="160" spans="1:8" x14ac:dyDescent="0.35">
      <c r="A160" s="25"/>
      <c r="B160" s="26"/>
      <c r="C160" s="26"/>
      <c r="D160" s="26"/>
      <c r="E160" s="26"/>
      <c r="F160" s="11"/>
      <c r="G160" s="26"/>
      <c r="H160" s="71"/>
    </row>
    <row r="161" spans="1:8" x14ac:dyDescent="0.35">
      <c r="A161" s="25"/>
      <c r="B161" s="26"/>
      <c r="C161" s="26"/>
      <c r="D161" s="26"/>
      <c r="E161" s="26"/>
      <c r="F161" s="11"/>
      <c r="G161" s="26"/>
      <c r="H161" s="71"/>
    </row>
    <row r="162" spans="1:8" x14ac:dyDescent="0.35">
      <c r="A162" s="25"/>
      <c r="B162" s="26"/>
      <c r="C162" s="26"/>
      <c r="D162" s="26"/>
      <c r="E162" s="26"/>
      <c r="F162" s="11"/>
      <c r="G162" s="26"/>
      <c r="H162" s="71"/>
    </row>
    <row r="163" spans="1:8" x14ac:dyDescent="0.35">
      <c r="A163" s="25"/>
      <c r="B163" s="26"/>
      <c r="C163" s="26"/>
      <c r="D163" s="26"/>
      <c r="E163" s="26"/>
      <c r="F163" s="11"/>
      <c r="G163" s="26"/>
      <c r="H163" s="71"/>
    </row>
    <row r="164" spans="1:8" x14ac:dyDescent="0.35">
      <c r="A164" s="25"/>
      <c r="B164" s="26"/>
      <c r="C164" s="26"/>
      <c r="D164" s="26"/>
      <c r="E164" s="26"/>
      <c r="F164" s="11"/>
      <c r="G164" s="26"/>
      <c r="H164" s="71"/>
    </row>
    <row r="165" spans="1:8" x14ac:dyDescent="0.35">
      <c r="A165" s="25"/>
      <c r="B165" s="26"/>
      <c r="C165" s="26"/>
      <c r="D165" s="26"/>
      <c r="E165" s="26"/>
      <c r="F165" s="11"/>
      <c r="G165" s="26"/>
      <c r="H165" s="71"/>
    </row>
    <row r="166" spans="1:8" x14ac:dyDescent="0.35">
      <c r="A166" s="25"/>
      <c r="B166" s="26"/>
      <c r="C166" s="26"/>
      <c r="D166" s="26"/>
      <c r="E166" s="26"/>
      <c r="F166" s="11"/>
      <c r="G166" s="26"/>
      <c r="H166" s="71"/>
    </row>
    <row r="167" spans="1:8" x14ac:dyDescent="0.35">
      <c r="A167" s="25"/>
      <c r="B167" s="26"/>
      <c r="C167" s="26"/>
      <c r="D167" s="26"/>
      <c r="E167" s="26"/>
      <c r="F167" s="11"/>
      <c r="G167" s="26"/>
      <c r="H167" s="71"/>
    </row>
    <row r="168" spans="1:8" x14ac:dyDescent="0.35">
      <c r="A168" s="25"/>
      <c r="B168" s="26"/>
      <c r="C168" s="26"/>
      <c r="D168" s="26"/>
      <c r="E168" s="26"/>
      <c r="F168" s="11"/>
      <c r="G168" s="26"/>
      <c r="H168" s="71"/>
    </row>
    <row r="169" spans="1:8" x14ac:dyDescent="0.35">
      <c r="A169" s="25"/>
      <c r="B169" s="26"/>
      <c r="C169" s="26"/>
      <c r="D169" s="26"/>
      <c r="E169" s="26"/>
      <c r="F169" s="11"/>
      <c r="G169" s="26"/>
      <c r="H169" s="71"/>
    </row>
    <row r="170" spans="1:8" x14ac:dyDescent="0.35">
      <c r="A170" s="25"/>
      <c r="B170" s="26"/>
      <c r="C170" s="26"/>
      <c r="D170" s="26"/>
      <c r="E170" s="26"/>
      <c r="F170" s="11"/>
      <c r="G170" s="26"/>
      <c r="H170" s="71"/>
    </row>
    <row r="171" spans="1:8" x14ac:dyDescent="0.35">
      <c r="A171" s="25"/>
      <c r="B171" s="26"/>
      <c r="C171" s="26"/>
      <c r="D171" s="26"/>
      <c r="E171" s="26"/>
      <c r="F171" s="11"/>
      <c r="G171" s="26"/>
      <c r="H171" s="71"/>
    </row>
    <row r="172" spans="1:8" x14ac:dyDescent="0.35">
      <c r="A172" s="25"/>
      <c r="B172" s="26"/>
      <c r="C172" s="26"/>
      <c r="D172" s="26"/>
      <c r="E172" s="26"/>
      <c r="F172" s="11"/>
      <c r="G172" s="26"/>
      <c r="H172" s="71"/>
    </row>
    <row r="173" spans="1:8" x14ac:dyDescent="0.35">
      <c r="A173" s="25"/>
      <c r="B173" s="26"/>
      <c r="C173" s="26"/>
      <c r="D173" s="26"/>
      <c r="E173" s="26"/>
      <c r="F173" s="11"/>
      <c r="G173" s="26"/>
      <c r="H173" s="71"/>
    </row>
    <row r="174" spans="1:8" x14ac:dyDescent="0.35">
      <c r="A174" s="25"/>
      <c r="B174" s="26"/>
      <c r="C174" s="26"/>
      <c r="D174" s="26"/>
      <c r="E174" s="26"/>
      <c r="F174" s="11"/>
      <c r="G174" s="26"/>
      <c r="H174" s="71"/>
    </row>
    <row r="175" spans="1:8" x14ac:dyDescent="0.35">
      <c r="A175" s="25"/>
      <c r="B175" s="26"/>
      <c r="C175" s="26"/>
      <c r="D175" s="26"/>
      <c r="E175" s="26"/>
      <c r="F175" s="11"/>
      <c r="G175" s="26"/>
      <c r="H175" s="71"/>
    </row>
    <row r="176" spans="1:8" x14ac:dyDescent="0.35">
      <c r="A176" s="25"/>
      <c r="B176" s="26"/>
      <c r="C176" s="26"/>
      <c r="D176" s="26"/>
      <c r="E176" s="26"/>
      <c r="F176" s="11"/>
      <c r="G176" s="26"/>
      <c r="H176" s="71"/>
    </row>
    <row r="177" spans="1:8" x14ac:dyDescent="0.35">
      <c r="A177" s="25"/>
      <c r="B177" s="26"/>
      <c r="C177" s="26"/>
      <c r="D177" s="26"/>
      <c r="E177" s="26"/>
      <c r="F177" s="11"/>
      <c r="G177" s="26"/>
      <c r="H177" s="71"/>
    </row>
    <row r="178" spans="1:8" x14ac:dyDescent="0.35">
      <c r="A178" s="25"/>
      <c r="B178" s="26"/>
      <c r="C178" s="26"/>
      <c r="D178" s="26"/>
      <c r="E178" s="26"/>
      <c r="F178" s="11"/>
      <c r="G178" s="26"/>
      <c r="H178" s="71"/>
    </row>
    <row r="179" spans="1:8" x14ac:dyDescent="0.35">
      <c r="A179" s="25"/>
      <c r="B179" s="26"/>
      <c r="C179" s="26"/>
      <c r="D179" s="26"/>
      <c r="E179" s="26"/>
      <c r="F179" s="11"/>
      <c r="G179" s="26"/>
      <c r="H179" s="71"/>
    </row>
    <row r="180" spans="1:8" x14ac:dyDescent="0.35">
      <c r="A180" s="25"/>
      <c r="B180" s="26"/>
      <c r="C180" s="26"/>
      <c r="D180" s="26"/>
      <c r="E180" s="26"/>
      <c r="F180" s="11"/>
      <c r="G180" s="26"/>
      <c r="H180" s="71"/>
    </row>
    <row r="181" spans="1:8" x14ac:dyDescent="0.35">
      <c r="A181" s="25"/>
      <c r="B181" s="26"/>
      <c r="C181" s="26"/>
      <c r="D181" s="26"/>
      <c r="E181" s="26"/>
      <c r="F181" s="11"/>
      <c r="G181" s="26"/>
      <c r="H181" s="71"/>
    </row>
    <row r="182" spans="1:8" x14ac:dyDescent="0.35">
      <c r="A182" s="25"/>
      <c r="B182" s="26"/>
      <c r="C182" s="26"/>
      <c r="D182" s="26"/>
      <c r="E182" s="26"/>
      <c r="F182" s="11"/>
      <c r="G182" s="26"/>
      <c r="H182" s="71"/>
    </row>
    <row r="183" spans="1:8" x14ac:dyDescent="0.35">
      <c r="A183" s="25"/>
      <c r="B183" s="26"/>
      <c r="C183" s="26"/>
      <c r="D183" s="26"/>
      <c r="E183" s="26"/>
      <c r="F183" s="11"/>
      <c r="G183" s="26"/>
      <c r="H183" s="71"/>
    </row>
    <row r="184" spans="1:8" x14ac:dyDescent="0.35">
      <c r="A184" s="25"/>
      <c r="B184" s="26"/>
      <c r="C184" s="26"/>
      <c r="D184" s="26"/>
      <c r="E184" s="26"/>
      <c r="F184" s="11"/>
      <c r="G184" s="26"/>
      <c r="H184" s="71"/>
    </row>
    <row r="185" spans="1:8" x14ac:dyDescent="0.35">
      <c r="A185" s="25"/>
      <c r="B185" s="26"/>
      <c r="C185" s="26"/>
      <c r="D185" s="26"/>
      <c r="E185" s="26"/>
      <c r="F185" s="11"/>
      <c r="G185" s="26"/>
      <c r="H185" s="71"/>
    </row>
    <row r="186" spans="1:8" x14ac:dyDescent="0.35">
      <c r="A186" s="25"/>
      <c r="B186" s="26"/>
      <c r="C186" s="26"/>
      <c r="D186" s="26"/>
      <c r="E186" s="26"/>
      <c r="F186" s="11"/>
      <c r="G186" s="26"/>
      <c r="H186" s="71"/>
    </row>
    <row r="187" spans="1:8" x14ac:dyDescent="0.35">
      <c r="A187" s="25"/>
      <c r="B187" s="26"/>
      <c r="C187" s="26"/>
      <c r="D187" s="26"/>
      <c r="E187" s="26"/>
      <c r="F187" s="11"/>
      <c r="G187" s="26"/>
      <c r="H187" s="71"/>
    </row>
    <row r="188" spans="1:8" x14ac:dyDescent="0.35">
      <c r="A188" s="25"/>
      <c r="B188" s="26"/>
      <c r="C188" s="26"/>
      <c r="D188" s="26"/>
      <c r="E188" s="26"/>
      <c r="F188" s="11"/>
      <c r="G188" s="26"/>
      <c r="H188" s="71"/>
    </row>
    <row r="189" spans="1:8" x14ac:dyDescent="0.35">
      <c r="A189" s="25"/>
      <c r="B189" s="26"/>
      <c r="C189" s="26"/>
      <c r="D189" s="26"/>
      <c r="E189" s="26"/>
      <c r="F189" s="11"/>
      <c r="G189" s="26"/>
      <c r="H189" s="71"/>
    </row>
    <row r="190" spans="1:8" x14ac:dyDescent="0.35">
      <c r="A190" s="25"/>
      <c r="B190" s="26"/>
      <c r="C190" s="26"/>
      <c r="D190" s="26"/>
      <c r="E190" s="26"/>
      <c r="F190" s="11"/>
      <c r="G190" s="26"/>
      <c r="H190" s="71"/>
    </row>
    <row r="191" spans="1:8" x14ac:dyDescent="0.35">
      <c r="A191" s="25"/>
      <c r="B191" s="26"/>
      <c r="C191" s="26"/>
      <c r="D191" s="26"/>
      <c r="E191" s="26"/>
      <c r="F191" s="11"/>
      <c r="G191" s="26"/>
      <c r="H191" s="71"/>
    </row>
    <row r="192" spans="1:8" x14ac:dyDescent="0.35">
      <c r="A192" s="25"/>
      <c r="B192" s="26"/>
      <c r="C192" s="26"/>
      <c r="D192" s="26"/>
      <c r="E192" s="26"/>
      <c r="F192" s="11"/>
      <c r="G192" s="26"/>
      <c r="H192" s="71"/>
    </row>
    <row r="193" spans="1:8" x14ac:dyDescent="0.35">
      <c r="A193" s="25"/>
      <c r="B193" s="26"/>
      <c r="C193" s="26"/>
      <c r="D193" s="26"/>
      <c r="E193" s="26"/>
      <c r="F193" s="11"/>
      <c r="G193" s="26"/>
      <c r="H193" s="71"/>
    </row>
    <row r="194" spans="1:8" x14ac:dyDescent="0.35">
      <c r="A194" s="25"/>
      <c r="B194" s="26"/>
      <c r="C194" s="26"/>
      <c r="D194" s="26"/>
      <c r="E194" s="26"/>
      <c r="F194" s="11"/>
      <c r="G194" s="26"/>
      <c r="H194" s="71"/>
    </row>
    <row r="195" spans="1:8" x14ac:dyDescent="0.35">
      <c r="A195" s="25"/>
      <c r="B195" s="26"/>
      <c r="C195" s="26"/>
      <c r="D195" s="26"/>
      <c r="E195" s="26"/>
      <c r="F195" s="11"/>
      <c r="G195" s="26"/>
      <c r="H195" s="71"/>
    </row>
    <row r="196" spans="1:8" x14ac:dyDescent="0.35">
      <c r="A196" s="25"/>
      <c r="B196" s="26"/>
      <c r="C196" s="26"/>
      <c r="D196" s="26"/>
      <c r="E196" s="26"/>
      <c r="F196" s="11"/>
      <c r="G196" s="26"/>
      <c r="H196" s="71"/>
    </row>
    <row r="197" spans="1:8" x14ac:dyDescent="0.35">
      <c r="A197" s="25"/>
      <c r="B197" s="26"/>
      <c r="C197" s="26"/>
      <c r="D197" s="26"/>
      <c r="E197" s="26"/>
      <c r="F197" s="11"/>
      <c r="G197" s="26"/>
      <c r="H197" s="71"/>
    </row>
    <row r="198" spans="1:8" x14ac:dyDescent="0.35">
      <c r="A198" s="25"/>
      <c r="B198" s="26"/>
      <c r="C198" s="26"/>
      <c r="D198" s="26"/>
      <c r="E198" s="26"/>
      <c r="F198" s="11"/>
      <c r="G198" s="26"/>
      <c r="H198" s="71"/>
    </row>
    <row r="199" spans="1:8" x14ac:dyDescent="0.35">
      <c r="A199" s="25"/>
      <c r="B199" s="26"/>
      <c r="C199" s="26"/>
      <c r="D199" s="26"/>
      <c r="E199" s="26"/>
      <c r="F199" s="11"/>
      <c r="G199" s="26"/>
      <c r="H199" s="71"/>
    </row>
    <row r="200" spans="1:8" x14ac:dyDescent="0.35">
      <c r="A200" s="25"/>
      <c r="B200" s="26"/>
      <c r="C200" s="26"/>
      <c r="D200" s="26"/>
      <c r="E200" s="26"/>
      <c r="F200" s="11"/>
      <c r="G200" s="26"/>
      <c r="H200" s="71"/>
    </row>
    <row r="201" spans="1:8" x14ac:dyDescent="0.35">
      <c r="A201" s="25"/>
      <c r="B201" s="26"/>
      <c r="C201" s="26"/>
      <c r="D201" s="26"/>
      <c r="E201" s="26"/>
      <c r="F201" s="11"/>
      <c r="G201" s="26"/>
      <c r="H201" s="71"/>
    </row>
    <row r="202" spans="1:8" x14ac:dyDescent="0.35">
      <c r="A202" s="25"/>
      <c r="B202" s="26"/>
      <c r="C202" s="26"/>
      <c r="D202" s="26"/>
      <c r="E202" s="26"/>
      <c r="F202" s="11"/>
      <c r="G202" s="26"/>
      <c r="H202" s="71"/>
    </row>
    <row r="203" spans="1:8" x14ac:dyDescent="0.35">
      <c r="A203" s="25"/>
      <c r="B203" s="26"/>
      <c r="C203" s="26"/>
      <c r="D203" s="26"/>
      <c r="E203" s="26"/>
      <c r="F203" s="11"/>
      <c r="G203" s="26"/>
      <c r="H203" s="71"/>
    </row>
    <row r="204" spans="1:8" x14ac:dyDescent="0.35">
      <c r="A204" s="25"/>
      <c r="B204" s="26"/>
      <c r="C204" s="26"/>
      <c r="D204" s="26"/>
      <c r="E204" s="26"/>
      <c r="F204" s="11"/>
      <c r="G204" s="26"/>
      <c r="H204" s="71"/>
    </row>
    <row r="205" spans="1:8" x14ac:dyDescent="0.35">
      <c r="A205" s="25"/>
      <c r="B205" s="26"/>
      <c r="C205" s="26"/>
      <c r="D205" s="26"/>
      <c r="E205" s="26"/>
      <c r="F205" s="11"/>
      <c r="G205" s="26"/>
      <c r="H205" s="71"/>
    </row>
    <row r="206" spans="1:8" x14ac:dyDescent="0.35">
      <c r="A206" s="25"/>
      <c r="B206" s="26"/>
      <c r="C206" s="26"/>
      <c r="D206" s="26"/>
      <c r="E206" s="26"/>
      <c r="F206" s="11"/>
      <c r="G206" s="26"/>
      <c r="H206" s="71"/>
    </row>
    <row r="207" spans="1:8" x14ac:dyDescent="0.35">
      <c r="A207" s="25"/>
      <c r="B207" s="26"/>
      <c r="C207" s="26"/>
      <c r="D207" s="26"/>
      <c r="E207" s="26"/>
      <c r="F207" s="11"/>
      <c r="G207" s="26"/>
      <c r="H207" s="71"/>
    </row>
    <row r="208" spans="1:8" x14ac:dyDescent="0.35">
      <c r="A208" s="25"/>
      <c r="B208" s="26"/>
      <c r="C208" s="26"/>
      <c r="D208" s="26"/>
      <c r="E208" s="26"/>
      <c r="F208" s="11"/>
      <c r="G208" s="26"/>
      <c r="H208" s="71"/>
    </row>
    <row r="209" spans="1:8" x14ac:dyDescent="0.35">
      <c r="A209" s="25"/>
      <c r="B209" s="26"/>
      <c r="C209" s="26"/>
      <c r="D209" s="26"/>
      <c r="E209" s="26"/>
      <c r="F209" s="11"/>
      <c r="G209" s="26"/>
      <c r="H209" s="71"/>
    </row>
    <row r="210" spans="1:8" x14ac:dyDescent="0.35">
      <c r="A210" s="25"/>
      <c r="B210" s="26"/>
      <c r="C210" s="26"/>
      <c r="D210" s="26"/>
      <c r="E210" s="26"/>
      <c r="F210" s="11"/>
      <c r="G210" s="26"/>
      <c r="H210" s="71"/>
    </row>
    <row r="211" spans="1:8" x14ac:dyDescent="0.35">
      <c r="A211" s="25"/>
      <c r="B211" s="26"/>
      <c r="C211" s="26"/>
      <c r="D211" s="26"/>
      <c r="E211" s="26"/>
      <c r="F211" s="11"/>
      <c r="G211" s="26"/>
      <c r="H211" s="71"/>
    </row>
    <row r="212" spans="1:8" x14ac:dyDescent="0.35">
      <c r="A212" s="25"/>
      <c r="B212" s="26"/>
      <c r="C212" s="26"/>
      <c r="D212" s="26"/>
      <c r="E212" s="26"/>
      <c r="F212" s="11"/>
      <c r="G212" s="26"/>
      <c r="H212" s="71"/>
    </row>
    <row r="213" spans="1:8" x14ac:dyDescent="0.35">
      <c r="A213" s="25"/>
      <c r="B213" s="26"/>
      <c r="C213" s="26"/>
      <c r="D213" s="26"/>
      <c r="E213" s="26"/>
      <c r="F213" s="11"/>
      <c r="G213" s="26"/>
      <c r="H213" s="71"/>
    </row>
    <row r="214" spans="1:8" x14ac:dyDescent="0.35">
      <c r="A214" s="25"/>
      <c r="B214" s="26"/>
      <c r="C214" s="26"/>
      <c r="D214" s="26"/>
      <c r="E214" s="26"/>
      <c r="F214" s="11"/>
      <c r="G214" s="26"/>
      <c r="H214" s="71"/>
    </row>
    <row r="215" spans="1:8" x14ac:dyDescent="0.35">
      <c r="A215" s="25"/>
      <c r="B215" s="26"/>
      <c r="C215" s="26"/>
      <c r="D215" s="26"/>
      <c r="E215" s="26"/>
      <c r="F215" s="11"/>
      <c r="G215" s="26"/>
      <c r="H215" s="71"/>
    </row>
    <row r="216" spans="1:8" x14ac:dyDescent="0.35">
      <c r="A216" s="25"/>
      <c r="B216" s="26"/>
      <c r="C216" s="26"/>
      <c r="D216" s="26"/>
      <c r="E216" s="26"/>
      <c r="F216" s="11"/>
      <c r="G216" s="26"/>
      <c r="H216" s="71"/>
    </row>
    <row r="217" spans="1:8" x14ac:dyDescent="0.35">
      <c r="A217" s="25"/>
      <c r="B217" s="26"/>
      <c r="C217" s="26"/>
      <c r="D217" s="26"/>
      <c r="E217" s="26"/>
      <c r="F217" s="11"/>
      <c r="G217" s="26"/>
      <c r="H217" s="71"/>
    </row>
    <row r="218" spans="1:8" x14ac:dyDescent="0.35">
      <c r="A218" s="25"/>
      <c r="B218" s="26"/>
      <c r="C218" s="26"/>
      <c r="D218" s="26"/>
      <c r="E218" s="26"/>
      <c r="F218" s="11"/>
      <c r="G218" s="26"/>
      <c r="H218" s="71"/>
    </row>
    <row r="219" spans="1:8" x14ac:dyDescent="0.35">
      <c r="A219" s="25"/>
      <c r="B219" s="26"/>
      <c r="C219" s="26"/>
      <c r="D219" s="26"/>
      <c r="E219" s="26"/>
      <c r="F219" s="11"/>
      <c r="G219" s="26"/>
      <c r="H219" s="71"/>
    </row>
    <row r="220" spans="1:8" x14ac:dyDescent="0.35">
      <c r="A220" s="71"/>
      <c r="B220" s="71"/>
      <c r="C220" s="71"/>
      <c r="D220" s="71"/>
      <c r="E220" s="71"/>
      <c r="F220" s="71"/>
      <c r="G220" s="71"/>
      <c r="H220" s="71"/>
    </row>
    <row r="221" spans="1:8" x14ac:dyDescent="0.35">
      <c r="A221" s="71"/>
      <c r="B221" s="71"/>
      <c r="C221" s="71"/>
      <c r="D221" s="71"/>
      <c r="E221" s="71"/>
      <c r="F221" s="71"/>
      <c r="G221" s="71"/>
      <c r="H221" s="71"/>
    </row>
  </sheetData>
  <sheetProtection algorithmName="SHA-512" hashValue="WflgjNhLBJ5/Qkr9E2I8gFSLGoKCO2HILfeB2qxOBxbAfQ+1E2+k2WymRAVWEmIdvBDRMadK9dRMA0eDnFZMaA==" saltValue="DuYPAYcfi1VTmyq0ZM0rlg==" spinCount="100000" sheet="1" objects="1" scenarios="1"/>
  <mergeCells count="3">
    <mergeCell ref="B4:C4"/>
    <mergeCell ref="A1:G1"/>
    <mergeCell ref="A2:G2"/>
  </mergeCells>
  <dataValidations count="2">
    <dataValidation type="decimal" allowBlank="1" showInputMessage="1" showErrorMessage="1" error="Please enter a valid amount." sqref="F19:F219" xr:uid="{62EB2565-5E0E-4050-A218-432A0EEF3033}">
      <formula1>0</formula1>
      <formula2>10000000</formula2>
    </dataValidation>
    <dataValidation type="list" allowBlank="1" showInputMessage="1" showErrorMessage="1" error="Please, enter a valid Month." sqref="A19:A219" xr:uid="{02C3926D-0C41-4311-875C-9B8FA0FB1CF2}">
      <formula1>$B$6:$B$15</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CDAC7-D7A3-4523-8E98-09D0389BD4B1}">
  <sheetPr>
    <tabColor theme="9" tint="0.59999389629810485"/>
  </sheetPr>
  <dimension ref="A1:K202"/>
  <sheetViews>
    <sheetView zoomScale="90" zoomScaleNormal="90" workbookViewId="0">
      <selection sqref="A1:XFD1048576"/>
    </sheetView>
  </sheetViews>
  <sheetFormatPr defaultColWidth="12.5546875" defaultRowHeight="15.6" x14ac:dyDescent="0.3"/>
  <cols>
    <col min="1" max="1" width="14.88671875" style="140" customWidth="1"/>
    <col min="2" max="2" width="29.109375" style="140" customWidth="1"/>
    <col min="3" max="3" width="36.5546875" style="140" customWidth="1"/>
    <col min="4" max="4" width="41.44140625" style="140" customWidth="1"/>
    <col min="5" max="5" width="36.88671875" style="140" customWidth="1"/>
    <col min="6" max="6" width="30.33203125" style="140" customWidth="1"/>
    <col min="7" max="9" width="24.6640625" style="140" customWidth="1"/>
    <col min="10" max="10" width="26.33203125" style="140" customWidth="1"/>
    <col min="11" max="11" width="46.33203125" style="140" customWidth="1"/>
    <col min="12" max="16384" width="12.5546875" style="140"/>
  </cols>
  <sheetData>
    <row r="1" spans="1:11" s="132" customFormat="1" ht="19.5" customHeight="1" thickBot="1" x14ac:dyDescent="0.4">
      <c r="A1" s="68" t="s">
        <v>131</v>
      </c>
      <c r="B1" s="69"/>
      <c r="C1" s="69"/>
      <c r="D1" s="69"/>
      <c r="E1" s="69"/>
      <c r="F1" s="69"/>
      <c r="G1" s="70"/>
      <c r="H1" s="71"/>
      <c r="I1" s="71"/>
      <c r="J1" s="71"/>
      <c r="K1" s="71"/>
    </row>
    <row r="2" spans="1:11" s="132" customFormat="1" ht="70.5" customHeight="1" thickBot="1" x14ac:dyDescent="0.4">
      <c r="A2" s="113" t="s">
        <v>132</v>
      </c>
      <c r="B2" s="114"/>
      <c r="C2" s="114"/>
      <c r="D2" s="114"/>
      <c r="E2" s="114"/>
      <c r="F2" s="114"/>
      <c r="G2" s="115"/>
      <c r="H2" s="71"/>
      <c r="I2" s="71"/>
      <c r="J2" s="71"/>
      <c r="K2" s="71"/>
    </row>
    <row r="3" spans="1:11" ht="16.2" thickBot="1" x14ac:dyDescent="0.35">
      <c r="A3" s="71"/>
      <c r="B3" s="71"/>
      <c r="C3" s="71"/>
      <c r="D3" s="71"/>
      <c r="E3" s="71"/>
      <c r="F3" s="71"/>
      <c r="G3" s="71"/>
      <c r="H3" s="71"/>
      <c r="I3" s="71"/>
      <c r="J3" s="71"/>
      <c r="K3" s="71"/>
    </row>
    <row r="4" spans="1:11" ht="16.2" thickBot="1" x14ac:dyDescent="0.35">
      <c r="A4" s="71"/>
      <c r="B4" s="71"/>
      <c r="C4" s="141" t="s">
        <v>133</v>
      </c>
      <c r="D4" s="142"/>
      <c r="E4" s="143"/>
      <c r="F4" s="71"/>
      <c r="G4" s="71"/>
      <c r="H4" s="71"/>
      <c r="I4" s="71"/>
      <c r="J4" s="71"/>
      <c r="K4" s="71"/>
    </row>
    <row r="5" spans="1:11" ht="31.8" thickBot="1" x14ac:dyDescent="0.35">
      <c r="A5" s="71"/>
      <c r="B5" s="71"/>
      <c r="C5" s="144" t="s">
        <v>134</v>
      </c>
      <c r="D5" s="145" t="s">
        <v>135</v>
      </c>
      <c r="E5" s="146" t="s">
        <v>136</v>
      </c>
      <c r="F5" s="71"/>
      <c r="G5" s="71"/>
      <c r="H5" s="71"/>
      <c r="I5" s="71"/>
      <c r="J5" s="71"/>
      <c r="K5" s="71"/>
    </row>
    <row r="6" spans="1:11" x14ac:dyDescent="0.3">
      <c r="A6" s="71"/>
      <c r="B6" s="121" t="s">
        <v>22</v>
      </c>
      <c r="C6" s="28">
        <f>AVERAGE(C7:C16)</f>
        <v>0</v>
      </c>
      <c r="D6" s="28">
        <f>AVERAGE(D7:D16)</f>
        <v>0</v>
      </c>
      <c r="E6" s="28">
        <f>AVERAGE(E7:E16)</f>
        <v>0</v>
      </c>
      <c r="F6" s="71"/>
      <c r="G6" s="71"/>
      <c r="H6" s="71"/>
      <c r="I6" s="71"/>
      <c r="J6" s="71"/>
      <c r="K6" s="71"/>
    </row>
    <row r="7" spans="1:11" x14ac:dyDescent="0.3">
      <c r="A7" s="71"/>
      <c r="B7" s="122" t="s">
        <v>113</v>
      </c>
      <c r="C7" s="29">
        <f t="shared" ref="C7:C16" si="0">SUMIF($A$21:$A$202,$B7,$G$21:$G$202)</f>
        <v>0</v>
      </c>
      <c r="D7" s="29">
        <f>+C7/5</f>
        <v>0</v>
      </c>
      <c r="E7" s="29">
        <f>+C7*4</f>
        <v>0</v>
      </c>
      <c r="F7" s="71"/>
      <c r="G7" s="71"/>
      <c r="H7" s="71"/>
      <c r="I7" s="71"/>
      <c r="J7" s="71"/>
      <c r="K7" s="71"/>
    </row>
    <row r="8" spans="1:11" x14ac:dyDescent="0.3">
      <c r="A8" s="71"/>
      <c r="B8" s="122" t="s">
        <v>114</v>
      </c>
      <c r="C8" s="29">
        <f t="shared" si="0"/>
        <v>0</v>
      </c>
      <c r="D8" s="29">
        <f t="shared" ref="D8:D16" si="1">+C8/5</f>
        <v>0</v>
      </c>
      <c r="E8" s="29">
        <f t="shared" ref="E8:E16" si="2">+C8*4</f>
        <v>0</v>
      </c>
      <c r="F8" s="71"/>
      <c r="G8" s="71"/>
      <c r="H8" s="71"/>
      <c r="I8" s="71"/>
      <c r="J8" s="71"/>
      <c r="K8" s="71"/>
    </row>
    <row r="9" spans="1:11" x14ac:dyDescent="0.3">
      <c r="A9" s="71"/>
      <c r="B9" s="122" t="s">
        <v>115</v>
      </c>
      <c r="C9" s="29">
        <f t="shared" si="0"/>
        <v>0</v>
      </c>
      <c r="D9" s="29">
        <f t="shared" si="1"/>
        <v>0</v>
      </c>
      <c r="E9" s="29">
        <f t="shared" si="2"/>
        <v>0</v>
      </c>
      <c r="F9" s="71"/>
      <c r="G9" s="71"/>
      <c r="H9" s="71"/>
      <c r="I9" s="71"/>
      <c r="J9" s="71"/>
      <c r="K9" s="71"/>
    </row>
    <row r="10" spans="1:11" x14ac:dyDescent="0.3">
      <c r="A10" s="71"/>
      <c r="B10" s="122" t="s">
        <v>116</v>
      </c>
      <c r="C10" s="29">
        <f t="shared" si="0"/>
        <v>0</v>
      </c>
      <c r="D10" s="29">
        <f t="shared" si="1"/>
        <v>0</v>
      </c>
      <c r="E10" s="29">
        <f t="shared" si="2"/>
        <v>0</v>
      </c>
      <c r="F10" s="71"/>
      <c r="G10" s="71"/>
      <c r="H10" s="71"/>
      <c r="I10" s="71"/>
      <c r="J10" s="71"/>
      <c r="K10" s="71"/>
    </row>
    <row r="11" spans="1:11" x14ac:dyDescent="0.3">
      <c r="A11" s="71"/>
      <c r="B11" s="122" t="s">
        <v>117</v>
      </c>
      <c r="C11" s="29">
        <f t="shared" si="0"/>
        <v>0</v>
      </c>
      <c r="D11" s="29">
        <f t="shared" si="1"/>
        <v>0</v>
      </c>
      <c r="E11" s="29">
        <f t="shared" si="2"/>
        <v>0</v>
      </c>
      <c r="F11" s="71"/>
      <c r="G11" s="71"/>
      <c r="H11" s="71"/>
      <c r="I11" s="71"/>
      <c r="J11" s="71"/>
      <c r="K11" s="71"/>
    </row>
    <row r="12" spans="1:11" x14ac:dyDescent="0.3">
      <c r="A12" s="71"/>
      <c r="B12" s="122" t="s">
        <v>118</v>
      </c>
      <c r="C12" s="29">
        <f t="shared" si="0"/>
        <v>0</v>
      </c>
      <c r="D12" s="29">
        <f t="shared" si="1"/>
        <v>0</v>
      </c>
      <c r="E12" s="29">
        <f t="shared" si="2"/>
        <v>0</v>
      </c>
      <c r="F12" s="71"/>
      <c r="G12" s="71"/>
      <c r="H12" s="71"/>
      <c r="I12" s="71"/>
      <c r="J12" s="71"/>
      <c r="K12" s="71"/>
    </row>
    <row r="13" spans="1:11" x14ac:dyDescent="0.3">
      <c r="A13" s="71"/>
      <c r="B13" s="122" t="s">
        <v>119</v>
      </c>
      <c r="C13" s="29">
        <f t="shared" si="0"/>
        <v>0</v>
      </c>
      <c r="D13" s="29">
        <f t="shared" si="1"/>
        <v>0</v>
      </c>
      <c r="E13" s="29">
        <f t="shared" si="2"/>
        <v>0</v>
      </c>
      <c r="F13" s="71"/>
      <c r="G13" s="71"/>
      <c r="H13" s="71"/>
      <c r="I13" s="71"/>
      <c r="J13" s="71"/>
      <c r="K13" s="71"/>
    </row>
    <row r="14" spans="1:11" x14ac:dyDescent="0.3">
      <c r="A14" s="71"/>
      <c r="B14" s="122" t="s">
        <v>120</v>
      </c>
      <c r="C14" s="29">
        <f t="shared" si="0"/>
        <v>0</v>
      </c>
      <c r="D14" s="29">
        <f t="shared" si="1"/>
        <v>0</v>
      </c>
      <c r="E14" s="29">
        <f t="shared" si="2"/>
        <v>0</v>
      </c>
      <c r="F14" s="71"/>
      <c r="G14" s="71"/>
      <c r="H14" s="71"/>
      <c r="I14" s="71"/>
      <c r="J14" s="71"/>
      <c r="K14" s="71"/>
    </row>
    <row r="15" spans="1:11" x14ac:dyDescent="0.3">
      <c r="A15" s="71"/>
      <c r="B15" s="122" t="s">
        <v>121</v>
      </c>
      <c r="C15" s="29">
        <f t="shared" si="0"/>
        <v>0</v>
      </c>
      <c r="D15" s="29">
        <f t="shared" si="1"/>
        <v>0</v>
      </c>
      <c r="E15" s="29">
        <f t="shared" si="2"/>
        <v>0</v>
      </c>
      <c r="F15" s="71"/>
      <c r="G15" s="71"/>
      <c r="H15" s="71"/>
      <c r="I15" s="71"/>
      <c r="J15" s="71"/>
      <c r="K15" s="71"/>
    </row>
    <row r="16" spans="1:11" x14ac:dyDescent="0.3">
      <c r="A16" s="71"/>
      <c r="B16" s="122" t="s">
        <v>122</v>
      </c>
      <c r="C16" s="29">
        <f t="shared" si="0"/>
        <v>0</v>
      </c>
      <c r="D16" s="29">
        <f t="shared" si="1"/>
        <v>0</v>
      </c>
      <c r="E16" s="29">
        <f t="shared" si="2"/>
        <v>0</v>
      </c>
      <c r="F16" s="71"/>
      <c r="G16" s="71"/>
      <c r="H16" s="71"/>
      <c r="I16" s="71"/>
      <c r="J16" s="71"/>
      <c r="K16" s="71"/>
    </row>
    <row r="17" spans="1:11" x14ac:dyDescent="0.3">
      <c r="A17" s="71"/>
      <c r="B17" s="121" t="s">
        <v>123</v>
      </c>
      <c r="C17" s="30">
        <f>SUM(C7:C16)</f>
        <v>0</v>
      </c>
      <c r="D17" s="30">
        <f>SUM(D7:D16)</f>
        <v>0</v>
      </c>
      <c r="E17" s="30">
        <f>SUM(E7:E16)</f>
        <v>0</v>
      </c>
      <c r="F17" s="71"/>
      <c r="G17" s="71"/>
      <c r="H17" s="71"/>
      <c r="I17" s="71"/>
      <c r="J17" s="71"/>
      <c r="K17" s="71"/>
    </row>
    <row r="18" spans="1:11" x14ac:dyDescent="0.3">
      <c r="A18" s="71"/>
      <c r="B18" s="71"/>
      <c r="C18" s="71"/>
      <c r="D18" s="71"/>
      <c r="E18" s="71"/>
      <c r="F18" s="71"/>
      <c r="G18" s="71"/>
      <c r="H18" s="71"/>
      <c r="I18" s="71"/>
      <c r="J18" s="71"/>
      <c r="K18" s="71"/>
    </row>
    <row r="19" spans="1:11" x14ac:dyDescent="0.3">
      <c r="A19" s="71"/>
      <c r="B19" s="71"/>
      <c r="C19" s="71"/>
      <c r="D19" s="71"/>
      <c r="E19" s="71"/>
      <c r="F19" s="71"/>
      <c r="G19" s="71"/>
      <c r="H19" s="71"/>
      <c r="I19" s="71"/>
      <c r="J19" s="71"/>
      <c r="K19" s="71"/>
    </row>
    <row r="20" spans="1:11" s="148" customFormat="1" ht="32.4" customHeight="1" x14ac:dyDescent="0.3">
      <c r="A20" s="147" t="s">
        <v>124</v>
      </c>
      <c r="B20" s="147" t="s">
        <v>137</v>
      </c>
      <c r="C20" s="147" t="s">
        <v>138</v>
      </c>
      <c r="D20" s="147" t="s">
        <v>139</v>
      </c>
      <c r="E20" s="147" t="s">
        <v>140</v>
      </c>
      <c r="F20" s="147" t="s">
        <v>141</v>
      </c>
      <c r="G20" s="147" t="s">
        <v>142</v>
      </c>
      <c r="H20" s="147" t="s">
        <v>143</v>
      </c>
      <c r="I20" s="147" t="s">
        <v>144</v>
      </c>
      <c r="J20" s="147" t="s">
        <v>145</v>
      </c>
      <c r="K20" s="71"/>
    </row>
    <row r="21" spans="1:11" ht="19.5" customHeight="1" x14ac:dyDescent="0.3">
      <c r="A21" s="31"/>
      <c r="B21" s="32"/>
      <c r="C21" s="33"/>
      <c r="D21" s="34"/>
      <c r="E21" s="34"/>
      <c r="F21" s="34"/>
      <c r="G21" s="35">
        <f>E21*F21*C21</f>
        <v>0</v>
      </c>
      <c r="H21" s="35">
        <f>G21/5</f>
        <v>0</v>
      </c>
      <c r="I21" s="35">
        <f>G21*4</f>
        <v>0</v>
      </c>
      <c r="J21" s="34"/>
      <c r="K21" s="71"/>
    </row>
    <row r="22" spans="1:11" x14ac:dyDescent="0.3">
      <c r="A22" s="31"/>
      <c r="B22" s="31"/>
      <c r="C22" s="33"/>
      <c r="D22" s="34"/>
      <c r="E22" s="34"/>
      <c r="F22" s="34"/>
      <c r="G22" s="35">
        <f t="shared" ref="G22:G85" si="3">E22*F22*C22</f>
        <v>0</v>
      </c>
      <c r="H22" s="35">
        <f t="shared" ref="H22:H85" si="4">G22/5</f>
        <v>0</v>
      </c>
      <c r="I22" s="35">
        <f t="shared" ref="I22:I85" si="5">G22*4</f>
        <v>0</v>
      </c>
      <c r="J22" s="31"/>
      <c r="K22" s="71"/>
    </row>
    <row r="23" spans="1:11" x14ac:dyDescent="0.3">
      <c r="A23" s="31"/>
      <c r="B23" s="32"/>
      <c r="C23" s="33"/>
      <c r="D23" s="34"/>
      <c r="E23" s="34"/>
      <c r="F23" s="34"/>
      <c r="G23" s="35">
        <f t="shared" si="3"/>
        <v>0</v>
      </c>
      <c r="H23" s="35">
        <f t="shared" si="4"/>
        <v>0</v>
      </c>
      <c r="I23" s="35">
        <f t="shared" si="5"/>
        <v>0</v>
      </c>
      <c r="J23" s="34"/>
      <c r="K23" s="71"/>
    </row>
    <row r="24" spans="1:11" x14ac:dyDescent="0.3">
      <c r="A24" s="31"/>
      <c r="B24" s="36"/>
      <c r="C24" s="33"/>
      <c r="D24" s="34"/>
      <c r="E24" s="34"/>
      <c r="F24" s="34"/>
      <c r="G24" s="35">
        <f t="shared" si="3"/>
        <v>0</v>
      </c>
      <c r="H24" s="35">
        <f>G24/5</f>
        <v>0</v>
      </c>
      <c r="I24" s="35">
        <f t="shared" si="5"/>
        <v>0</v>
      </c>
      <c r="J24" s="34"/>
      <c r="K24" s="71"/>
    </row>
    <row r="25" spans="1:11" x14ac:dyDescent="0.3">
      <c r="A25" s="31"/>
      <c r="B25" s="32"/>
      <c r="C25" s="33"/>
      <c r="D25" s="34"/>
      <c r="E25" s="34"/>
      <c r="F25" s="34"/>
      <c r="G25" s="35">
        <f t="shared" si="3"/>
        <v>0</v>
      </c>
      <c r="H25" s="35">
        <f t="shared" si="4"/>
        <v>0</v>
      </c>
      <c r="I25" s="35">
        <f>G25*4</f>
        <v>0</v>
      </c>
      <c r="J25" s="34"/>
      <c r="K25" s="71"/>
    </row>
    <row r="26" spans="1:11" x14ac:dyDescent="0.3">
      <c r="A26" s="31"/>
      <c r="B26" s="31"/>
      <c r="C26" s="33"/>
      <c r="D26" s="31"/>
      <c r="E26" s="34"/>
      <c r="F26" s="34"/>
      <c r="G26" s="35">
        <f t="shared" si="3"/>
        <v>0</v>
      </c>
      <c r="H26" s="35">
        <f t="shared" si="4"/>
        <v>0</v>
      </c>
      <c r="I26" s="35">
        <f t="shared" si="5"/>
        <v>0</v>
      </c>
      <c r="J26" s="31"/>
      <c r="K26" s="71"/>
    </row>
    <row r="27" spans="1:11" x14ac:dyDescent="0.3">
      <c r="A27" s="31"/>
      <c r="B27" s="31"/>
      <c r="C27" s="33"/>
      <c r="D27" s="31"/>
      <c r="E27" s="34"/>
      <c r="F27" s="34"/>
      <c r="G27" s="35">
        <f t="shared" si="3"/>
        <v>0</v>
      </c>
      <c r="H27" s="35">
        <f t="shared" si="4"/>
        <v>0</v>
      </c>
      <c r="I27" s="35">
        <f t="shared" si="5"/>
        <v>0</v>
      </c>
      <c r="J27" s="31"/>
      <c r="K27" s="71"/>
    </row>
    <row r="28" spans="1:11" x14ac:dyDescent="0.3">
      <c r="A28" s="31"/>
      <c r="B28" s="31"/>
      <c r="C28" s="33"/>
      <c r="D28" s="31"/>
      <c r="E28" s="34"/>
      <c r="F28" s="34"/>
      <c r="G28" s="35">
        <f t="shared" si="3"/>
        <v>0</v>
      </c>
      <c r="H28" s="35">
        <f t="shared" si="4"/>
        <v>0</v>
      </c>
      <c r="I28" s="35">
        <f t="shared" si="5"/>
        <v>0</v>
      </c>
      <c r="J28" s="31"/>
      <c r="K28" s="71"/>
    </row>
    <row r="29" spans="1:11" x14ac:dyDescent="0.3">
      <c r="A29" s="31"/>
      <c r="B29" s="31"/>
      <c r="C29" s="33"/>
      <c r="D29" s="31"/>
      <c r="E29" s="34"/>
      <c r="F29" s="34"/>
      <c r="G29" s="35">
        <f t="shared" si="3"/>
        <v>0</v>
      </c>
      <c r="H29" s="35">
        <f t="shared" si="4"/>
        <v>0</v>
      </c>
      <c r="I29" s="35">
        <f t="shared" si="5"/>
        <v>0</v>
      </c>
      <c r="J29" s="31"/>
      <c r="K29" s="71"/>
    </row>
    <row r="30" spans="1:11" x14ac:dyDescent="0.3">
      <c r="A30" s="31"/>
      <c r="B30" s="31"/>
      <c r="C30" s="33"/>
      <c r="D30" s="31"/>
      <c r="E30" s="34"/>
      <c r="F30" s="34"/>
      <c r="G30" s="35">
        <f t="shared" si="3"/>
        <v>0</v>
      </c>
      <c r="H30" s="35">
        <f t="shared" si="4"/>
        <v>0</v>
      </c>
      <c r="I30" s="35">
        <f t="shared" si="5"/>
        <v>0</v>
      </c>
      <c r="J30" s="31"/>
      <c r="K30" s="71"/>
    </row>
    <row r="31" spans="1:11" s="149" customFormat="1" x14ac:dyDescent="0.3">
      <c r="A31" s="31"/>
      <c r="B31" s="37"/>
      <c r="C31" s="33"/>
      <c r="D31" s="37"/>
      <c r="E31" s="34"/>
      <c r="F31" s="34"/>
      <c r="G31" s="35">
        <f t="shared" si="3"/>
        <v>0</v>
      </c>
      <c r="H31" s="35">
        <f t="shared" si="4"/>
        <v>0</v>
      </c>
      <c r="I31" s="35">
        <f t="shared" si="5"/>
        <v>0</v>
      </c>
      <c r="J31" s="37"/>
      <c r="K31" s="71"/>
    </row>
    <row r="32" spans="1:11" x14ac:dyDescent="0.3">
      <c r="A32" s="31"/>
      <c r="B32" s="31"/>
      <c r="C32" s="33"/>
      <c r="D32" s="31"/>
      <c r="E32" s="34"/>
      <c r="F32" s="34"/>
      <c r="G32" s="35">
        <f t="shared" si="3"/>
        <v>0</v>
      </c>
      <c r="H32" s="35">
        <f t="shared" si="4"/>
        <v>0</v>
      </c>
      <c r="I32" s="35">
        <f t="shared" si="5"/>
        <v>0</v>
      </c>
      <c r="J32" s="31"/>
      <c r="K32" s="71"/>
    </row>
    <row r="33" spans="1:11" x14ac:dyDescent="0.3">
      <c r="A33" s="31"/>
      <c r="B33" s="31"/>
      <c r="C33" s="33"/>
      <c r="D33" s="31"/>
      <c r="E33" s="34"/>
      <c r="F33" s="34"/>
      <c r="G33" s="35">
        <f t="shared" si="3"/>
        <v>0</v>
      </c>
      <c r="H33" s="35">
        <f t="shared" si="4"/>
        <v>0</v>
      </c>
      <c r="I33" s="35">
        <f t="shared" si="5"/>
        <v>0</v>
      </c>
      <c r="J33" s="31"/>
      <c r="K33" s="71"/>
    </row>
    <row r="34" spans="1:11" x14ac:dyDescent="0.3">
      <c r="A34" s="31"/>
      <c r="B34" s="31"/>
      <c r="C34" s="33"/>
      <c r="D34" s="31"/>
      <c r="E34" s="34"/>
      <c r="F34" s="34"/>
      <c r="G34" s="35">
        <f t="shared" si="3"/>
        <v>0</v>
      </c>
      <c r="H34" s="35">
        <f t="shared" si="4"/>
        <v>0</v>
      </c>
      <c r="I34" s="35">
        <f t="shared" si="5"/>
        <v>0</v>
      </c>
      <c r="J34" s="31"/>
      <c r="K34" s="71"/>
    </row>
    <row r="35" spans="1:11" x14ac:dyDescent="0.3">
      <c r="A35" s="31"/>
      <c r="B35" s="31"/>
      <c r="C35" s="33"/>
      <c r="D35" s="31"/>
      <c r="E35" s="34"/>
      <c r="F35" s="34"/>
      <c r="G35" s="35">
        <f t="shared" si="3"/>
        <v>0</v>
      </c>
      <c r="H35" s="35">
        <f t="shared" si="4"/>
        <v>0</v>
      </c>
      <c r="I35" s="35">
        <f t="shared" si="5"/>
        <v>0</v>
      </c>
      <c r="J35" s="31"/>
      <c r="K35" s="71"/>
    </row>
    <row r="36" spans="1:11" x14ac:dyDescent="0.3">
      <c r="A36" s="31"/>
      <c r="B36" s="31"/>
      <c r="C36" s="33"/>
      <c r="D36" s="31"/>
      <c r="E36" s="34"/>
      <c r="F36" s="34"/>
      <c r="G36" s="35">
        <f t="shared" si="3"/>
        <v>0</v>
      </c>
      <c r="H36" s="35">
        <f t="shared" si="4"/>
        <v>0</v>
      </c>
      <c r="I36" s="35">
        <f t="shared" si="5"/>
        <v>0</v>
      </c>
      <c r="J36" s="31"/>
      <c r="K36" s="71"/>
    </row>
    <row r="37" spans="1:11" x14ac:dyDescent="0.3">
      <c r="A37" s="31"/>
      <c r="B37" s="31"/>
      <c r="C37" s="33"/>
      <c r="D37" s="31"/>
      <c r="E37" s="34"/>
      <c r="F37" s="34"/>
      <c r="G37" s="35">
        <f t="shared" si="3"/>
        <v>0</v>
      </c>
      <c r="H37" s="35">
        <f t="shared" si="4"/>
        <v>0</v>
      </c>
      <c r="I37" s="35">
        <f t="shared" si="5"/>
        <v>0</v>
      </c>
      <c r="J37" s="31"/>
      <c r="K37" s="71"/>
    </row>
    <row r="38" spans="1:11" x14ac:dyDescent="0.3">
      <c r="A38" s="31"/>
      <c r="B38" s="31"/>
      <c r="C38" s="33"/>
      <c r="D38" s="31"/>
      <c r="E38" s="34"/>
      <c r="F38" s="34"/>
      <c r="G38" s="35">
        <f t="shared" si="3"/>
        <v>0</v>
      </c>
      <c r="H38" s="35">
        <f t="shared" si="4"/>
        <v>0</v>
      </c>
      <c r="I38" s="35">
        <f t="shared" si="5"/>
        <v>0</v>
      </c>
      <c r="J38" s="31"/>
      <c r="K38" s="71"/>
    </row>
    <row r="39" spans="1:11" x14ac:dyDescent="0.3">
      <c r="A39" s="31"/>
      <c r="B39" s="31"/>
      <c r="C39" s="33"/>
      <c r="D39" s="31"/>
      <c r="E39" s="34"/>
      <c r="F39" s="34"/>
      <c r="G39" s="35">
        <f t="shared" si="3"/>
        <v>0</v>
      </c>
      <c r="H39" s="35">
        <f t="shared" si="4"/>
        <v>0</v>
      </c>
      <c r="I39" s="35">
        <f t="shared" si="5"/>
        <v>0</v>
      </c>
      <c r="J39" s="31"/>
      <c r="K39" s="71"/>
    </row>
    <row r="40" spans="1:11" x14ac:dyDescent="0.3">
      <c r="A40" s="31"/>
      <c r="B40" s="31"/>
      <c r="C40" s="33"/>
      <c r="D40" s="31"/>
      <c r="E40" s="34"/>
      <c r="F40" s="34"/>
      <c r="G40" s="35">
        <f t="shared" si="3"/>
        <v>0</v>
      </c>
      <c r="H40" s="35">
        <f t="shared" si="4"/>
        <v>0</v>
      </c>
      <c r="I40" s="35">
        <f t="shared" si="5"/>
        <v>0</v>
      </c>
      <c r="J40" s="31"/>
      <c r="K40" s="71"/>
    </row>
    <row r="41" spans="1:11" x14ac:dyDescent="0.3">
      <c r="A41" s="31"/>
      <c r="B41" s="31"/>
      <c r="C41" s="33"/>
      <c r="D41" s="31"/>
      <c r="E41" s="34"/>
      <c r="F41" s="34"/>
      <c r="G41" s="35">
        <f t="shared" si="3"/>
        <v>0</v>
      </c>
      <c r="H41" s="35">
        <f t="shared" si="4"/>
        <v>0</v>
      </c>
      <c r="I41" s="35">
        <f t="shared" si="5"/>
        <v>0</v>
      </c>
      <c r="J41" s="31"/>
      <c r="K41" s="71"/>
    </row>
    <row r="42" spans="1:11" x14ac:dyDescent="0.3">
      <c r="A42" s="31"/>
      <c r="B42" s="31"/>
      <c r="C42" s="33"/>
      <c r="D42" s="31"/>
      <c r="E42" s="34"/>
      <c r="F42" s="34"/>
      <c r="G42" s="35">
        <f t="shared" si="3"/>
        <v>0</v>
      </c>
      <c r="H42" s="35">
        <f t="shared" si="4"/>
        <v>0</v>
      </c>
      <c r="I42" s="35">
        <f t="shared" si="5"/>
        <v>0</v>
      </c>
      <c r="J42" s="31"/>
      <c r="K42" s="71"/>
    </row>
    <row r="43" spans="1:11" x14ac:dyDescent="0.3">
      <c r="A43" s="31"/>
      <c r="B43" s="31"/>
      <c r="C43" s="33"/>
      <c r="D43" s="31"/>
      <c r="E43" s="34"/>
      <c r="F43" s="34"/>
      <c r="G43" s="35">
        <f t="shared" si="3"/>
        <v>0</v>
      </c>
      <c r="H43" s="35">
        <f t="shared" si="4"/>
        <v>0</v>
      </c>
      <c r="I43" s="35">
        <f t="shared" si="5"/>
        <v>0</v>
      </c>
      <c r="J43" s="31"/>
      <c r="K43" s="71"/>
    </row>
    <row r="44" spans="1:11" x14ac:dyDescent="0.3">
      <c r="A44" s="31"/>
      <c r="B44" s="31"/>
      <c r="C44" s="33"/>
      <c r="D44" s="31"/>
      <c r="E44" s="34"/>
      <c r="F44" s="34"/>
      <c r="G44" s="35">
        <f t="shared" si="3"/>
        <v>0</v>
      </c>
      <c r="H44" s="35">
        <f t="shared" si="4"/>
        <v>0</v>
      </c>
      <c r="I44" s="35">
        <f t="shared" si="5"/>
        <v>0</v>
      </c>
      <c r="J44" s="31"/>
      <c r="K44" s="71"/>
    </row>
    <row r="45" spans="1:11" x14ac:dyDescent="0.3">
      <c r="A45" s="31"/>
      <c r="B45" s="31"/>
      <c r="C45" s="33"/>
      <c r="D45" s="31"/>
      <c r="E45" s="34"/>
      <c r="F45" s="34"/>
      <c r="G45" s="35">
        <f t="shared" si="3"/>
        <v>0</v>
      </c>
      <c r="H45" s="35">
        <f t="shared" si="4"/>
        <v>0</v>
      </c>
      <c r="I45" s="35">
        <f t="shared" si="5"/>
        <v>0</v>
      </c>
      <c r="J45" s="31"/>
      <c r="K45" s="71"/>
    </row>
    <row r="46" spans="1:11" x14ac:dyDescent="0.3">
      <c r="A46" s="31"/>
      <c r="B46" s="31"/>
      <c r="C46" s="33"/>
      <c r="D46" s="31"/>
      <c r="E46" s="34"/>
      <c r="F46" s="34"/>
      <c r="G46" s="35">
        <f t="shared" si="3"/>
        <v>0</v>
      </c>
      <c r="H46" s="35">
        <f t="shared" si="4"/>
        <v>0</v>
      </c>
      <c r="I46" s="35">
        <f t="shared" si="5"/>
        <v>0</v>
      </c>
      <c r="J46" s="31"/>
      <c r="K46" s="71"/>
    </row>
    <row r="47" spans="1:11" x14ac:dyDescent="0.3">
      <c r="A47" s="31"/>
      <c r="B47" s="31"/>
      <c r="C47" s="33"/>
      <c r="D47" s="31"/>
      <c r="E47" s="34"/>
      <c r="F47" s="34"/>
      <c r="G47" s="35">
        <f t="shared" si="3"/>
        <v>0</v>
      </c>
      <c r="H47" s="35">
        <f t="shared" si="4"/>
        <v>0</v>
      </c>
      <c r="I47" s="35">
        <f t="shared" si="5"/>
        <v>0</v>
      </c>
      <c r="J47" s="31"/>
      <c r="K47" s="71"/>
    </row>
    <row r="48" spans="1:11" x14ac:dyDescent="0.3">
      <c r="A48" s="31"/>
      <c r="B48" s="31"/>
      <c r="C48" s="33"/>
      <c r="D48" s="31"/>
      <c r="E48" s="34"/>
      <c r="F48" s="34"/>
      <c r="G48" s="35">
        <f t="shared" si="3"/>
        <v>0</v>
      </c>
      <c r="H48" s="35">
        <f t="shared" si="4"/>
        <v>0</v>
      </c>
      <c r="I48" s="35">
        <f t="shared" si="5"/>
        <v>0</v>
      </c>
      <c r="J48" s="31"/>
      <c r="K48" s="71"/>
    </row>
    <row r="49" spans="1:11" x14ac:dyDescent="0.3">
      <c r="A49" s="31"/>
      <c r="B49" s="31"/>
      <c r="C49" s="33"/>
      <c r="D49" s="31"/>
      <c r="E49" s="34"/>
      <c r="F49" s="34"/>
      <c r="G49" s="35">
        <f t="shared" si="3"/>
        <v>0</v>
      </c>
      <c r="H49" s="35">
        <f t="shared" si="4"/>
        <v>0</v>
      </c>
      <c r="I49" s="35">
        <f t="shared" si="5"/>
        <v>0</v>
      </c>
      <c r="J49" s="31"/>
      <c r="K49" s="71"/>
    </row>
    <row r="50" spans="1:11" x14ac:dyDescent="0.3">
      <c r="A50" s="31"/>
      <c r="B50" s="31"/>
      <c r="C50" s="33"/>
      <c r="D50" s="31"/>
      <c r="E50" s="34"/>
      <c r="F50" s="34"/>
      <c r="G50" s="35">
        <f t="shared" si="3"/>
        <v>0</v>
      </c>
      <c r="H50" s="35">
        <f t="shared" si="4"/>
        <v>0</v>
      </c>
      <c r="I50" s="35">
        <f t="shared" si="5"/>
        <v>0</v>
      </c>
      <c r="J50" s="31"/>
      <c r="K50" s="71"/>
    </row>
    <row r="51" spans="1:11" x14ac:dyDescent="0.3">
      <c r="A51" s="31"/>
      <c r="B51" s="31"/>
      <c r="C51" s="33"/>
      <c r="D51" s="31"/>
      <c r="E51" s="34"/>
      <c r="F51" s="34"/>
      <c r="G51" s="35">
        <f t="shared" si="3"/>
        <v>0</v>
      </c>
      <c r="H51" s="35">
        <f t="shared" si="4"/>
        <v>0</v>
      </c>
      <c r="I51" s="35">
        <f t="shared" si="5"/>
        <v>0</v>
      </c>
      <c r="J51" s="31"/>
      <c r="K51" s="71"/>
    </row>
    <row r="52" spans="1:11" x14ac:dyDescent="0.3">
      <c r="A52" s="31"/>
      <c r="B52" s="31"/>
      <c r="C52" s="33"/>
      <c r="D52" s="31"/>
      <c r="E52" s="34"/>
      <c r="F52" s="34"/>
      <c r="G52" s="35">
        <f t="shared" si="3"/>
        <v>0</v>
      </c>
      <c r="H52" s="35">
        <f t="shared" si="4"/>
        <v>0</v>
      </c>
      <c r="I52" s="35">
        <f t="shared" si="5"/>
        <v>0</v>
      </c>
      <c r="J52" s="31"/>
      <c r="K52" s="71"/>
    </row>
    <row r="53" spans="1:11" x14ac:dyDescent="0.3">
      <c r="A53" s="31"/>
      <c r="B53" s="31"/>
      <c r="C53" s="33"/>
      <c r="D53" s="31"/>
      <c r="E53" s="34"/>
      <c r="F53" s="34"/>
      <c r="G53" s="35">
        <f t="shared" si="3"/>
        <v>0</v>
      </c>
      <c r="H53" s="35">
        <f t="shared" si="4"/>
        <v>0</v>
      </c>
      <c r="I53" s="35">
        <f t="shared" si="5"/>
        <v>0</v>
      </c>
      <c r="J53" s="31"/>
      <c r="K53" s="71"/>
    </row>
    <row r="54" spans="1:11" x14ac:dyDescent="0.3">
      <c r="A54" s="31"/>
      <c r="B54" s="31"/>
      <c r="C54" s="33"/>
      <c r="D54" s="31"/>
      <c r="E54" s="34"/>
      <c r="F54" s="34"/>
      <c r="G54" s="35">
        <f t="shared" si="3"/>
        <v>0</v>
      </c>
      <c r="H54" s="35">
        <f t="shared" si="4"/>
        <v>0</v>
      </c>
      <c r="I54" s="35">
        <f t="shared" si="5"/>
        <v>0</v>
      </c>
      <c r="J54" s="31"/>
      <c r="K54" s="71"/>
    </row>
    <row r="55" spans="1:11" x14ac:dyDescent="0.3">
      <c r="A55" s="31"/>
      <c r="B55" s="31"/>
      <c r="C55" s="33"/>
      <c r="D55" s="31"/>
      <c r="E55" s="34"/>
      <c r="F55" s="34"/>
      <c r="G55" s="35">
        <f t="shared" si="3"/>
        <v>0</v>
      </c>
      <c r="H55" s="35">
        <f t="shared" si="4"/>
        <v>0</v>
      </c>
      <c r="I55" s="35">
        <f t="shared" si="5"/>
        <v>0</v>
      </c>
      <c r="J55" s="31"/>
      <c r="K55" s="71"/>
    </row>
    <row r="56" spans="1:11" x14ac:dyDescent="0.3">
      <c r="A56" s="31"/>
      <c r="B56" s="31"/>
      <c r="C56" s="33"/>
      <c r="D56" s="31"/>
      <c r="E56" s="34"/>
      <c r="F56" s="34"/>
      <c r="G56" s="35">
        <f t="shared" si="3"/>
        <v>0</v>
      </c>
      <c r="H56" s="35">
        <f t="shared" si="4"/>
        <v>0</v>
      </c>
      <c r="I56" s="35">
        <f t="shared" si="5"/>
        <v>0</v>
      </c>
      <c r="J56" s="31"/>
      <c r="K56" s="71"/>
    </row>
    <row r="57" spans="1:11" x14ac:dyDescent="0.3">
      <c r="A57" s="31"/>
      <c r="B57" s="31"/>
      <c r="C57" s="33"/>
      <c r="D57" s="31"/>
      <c r="E57" s="34"/>
      <c r="F57" s="34"/>
      <c r="G57" s="35">
        <f t="shared" si="3"/>
        <v>0</v>
      </c>
      <c r="H57" s="35">
        <f t="shared" si="4"/>
        <v>0</v>
      </c>
      <c r="I57" s="35">
        <f t="shared" si="5"/>
        <v>0</v>
      </c>
      <c r="J57" s="31"/>
      <c r="K57" s="71"/>
    </row>
    <row r="58" spans="1:11" x14ac:dyDescent="0.3">
      <c r="A58" s="31"/>
      <c r="B58" s="31"/>
      <c r="C58" s="33"/>
      <c r="D58" s="31"/>
      <c r="E58" s="34"/>
      <c r="F58" s="34"/>
      <c r="G58" s="35">
        <f t="shared" si="3"/>
        <v>0</v>
      </c>
      <c r="H58" s="35">
        <f t="shared" si="4"/>
        <v>0</v>
      </c>
      <c r="I58" s="35">
        <f t="shared" si="5"/>
        <v>0</v>
      </c>
      <c r="J58" s="31"/>
      <c r="K58" s="71"/>
    </row>
    <row r="59" spans="1:11" x14ac:dyDescent="0.3">
      <c r="A59" s="31"/>
      <c r="B59" s="31"/>
      <c r="C59" s="33"/>
      <c r="D59" s="31"/>
      <c r="E59" s="34"/>
      <c r="F59" s="34"/>
      <c r="G59" s="35">
        <f t="shared" si="3"/>
        <v>0</v>
      </c>
      <c r="H59" s="35">
        <f t="shared" si="4"/>
        <v>0</v>
      </c>
      <c r="I59" s="35">
        <f t="shared" si="5"/>
        <v>0</v>
      </c>
      <c r="J59" s="31"/>
      <c r="K59" s="71"/>
    </row>
    <row r="60" spans="1:11" x14ac:dyDescent="0.3">
      <c r="A60" s="31"/>
      <c r="B60" s="31"/>
      <c r="C60" s="33"/>
      <c r="D60" s="31"/>
      <c r="E60" s="34"/>
      <c r="F60" s="34"/>
      <c r="G60" s="35">
        <f t="shared" si="3"/>
        <v>0</v>
      </c>
      <c r="H60" s="35">
        <f t="shared" si="4"/>
        <v>0</v>
      </c>
      <c r="I60" s="35">
        <f t="shared" si="5"/>
        <v>0</v>
      </c>
      <c r="J60" s="31"/>
      <c r="K60" s="71"/>
    </row>
    <row r="61" spans="1:11" x14ac:dyDescent="0.3">
      <c r="A61" s="31"/>
      <c r="B61" s="31"/>
      <c r="C61" s="33"/>
      <c r="D61" s="31"/>
      <c r="E61" s="34"/>
      <c r="F61" s="34"/>
      <c r="G61" s="35">
        <f t="shared" si="3"/>
        <v>0</v>
      </c>
      <c r="H61" s="35">
        <f t="shared" si="4"/>
        <v>0</v>
      </c>
      <c r="I61" s="35">
        <f t="shared" si="5"/>
        <v>0</v>
      </c>
      <c r="J61" s="31"/>
      <c r="K61" s="71"/>
    </row>
    <row r="62" spans="1:11" x14ac:dyDescent="0.3">
      <c r="A62" s="31"/>
      <c r="B62" s="31"/>
      <c r="C62" s="33"/>
      <c r="D62" s="31"/>
      <c r="E62" s="34"/>
      <c r="F62" s="34"/>
      <c r="G62" s="35">
        <f t="shared" si="3"/>
        <v>0</v>
      </c>
      <c r="H62" s="35">
        <f t="shared" si="4"/>
        <v>0</v>
      </c>
      <c r="I62" s="35">
        <f t="shared" si="5"/>
        <v>0</v>
      </c>
      <c r="J62" s="31"/>
      <c r="K62" s="71"/>
    </row>
    <row r="63" spans="1:11" x14ac:dyDescent="0.3">
      <c r="A63" s="31"/>
      <c r="B63" s="31"/>
      <c r="C63" s="33"/>
      <c r="D63" s="31"/>
      <c r="E63" s="34"/>
      <c r="F63" s="34"/>
      <c r="G63" s="35">
        <f t="shared" si="3"/>
        <v>0</v>
      </c>
      <c r="H63" s="35">
        <f t="shared" si="4"/>
        <v>0</v>
      </c>
      <c r="I63" s="35">
        <f t="shared" si="5"/>
        <v>0</v>
      </c>
      <c r="J63" s="31"/>
      <c r="K63" s="71"/>
    </row>
    <row r="64" spans="1:11" x14ac:dyDescent="0.3">
      <c r="A64" s="31"/>
      <c r="B64" s="31"/>
      <c r="C64" s="33"/>
      <c r="D64" s="31"/>
      <c r="E64" s="34"/>
      <c r="F64" s="34"/>
      <c r="G64" s="35">
        <f t="shared" si="3"/>
        <v>0</v>
      </c>
      <c r="H64" s="35">
        <f t="shared" si="4"/>
        <v>0</v>
      </c>
      <c r="I64" s="35">
        <f t="shared" si="5"/>
        <v>0</v>
      </c>
      <c r="J64" s="31"/>
      <c r="K64" s="71"/>
    </row>
    <row r="65" spans="1:11" x14ac:dyDescent="0.3">
      <c r="A65" s="31"/>
      <c r="B65" s="31"/>
      <c r="C65" s="33"/>
      <c r="D65" s="31"/>
      <c r="E65" s="34"/>
      <c r="F65" s="34"/>
      <c r="G65" s="35">
        <f t="shared" si="3"/>
        <v>0</v>
      </c>
      <c r="H65" s="35">
        <f t="shared" si="4"/>
        <v>0</v>
      </c>
      <c r="I65" s="35">
        <f t="shared" si="5"/>
        <v>0</v>
      </c>
      <c r="J65" s="31"/>
      <c r="K65" s="71"/>
    </row>
    <row r="66" spans="1:11" x14ac:dyDescent="0.3">
      <c r="A66" s="31"/>
      <c r="B66" s="31"/>
      <c r="C66" s="33"/>
      <c r="D66" s="31"/>
      <c r="E66" s="34"/>
      <c r="F66" s="34"/>
      <c r="G66" s="35">
        <f t="shared" si="3"/>
        <v>0</v>
      </c>
      <c r="H66" s="35">
        <f t="shared" si="4"/>
        <v>0</v>
      </c>
      <c r="I66" s="35">
        <f t="shared" si="5"/>
        <v>0</v>
      </c>
      <c r="J66" s="31"/>
      <c r="K66" s="71"/>
    </row>
    <row r="67" spans="1:11" x14ac:dyDescent="0.3">
      <c r="A67" s="31"/>
      <c r="B67" s="31"/>
      <c r="C67" s="33"/>
      <c r="D67" s="31"/>
      <c r="E67" s="34"/>
      <c r="F67" s="34"/>
      <c r="G67" s="35">
        <f t="shared" si="3"/>
        <v>0</v>
      </c>
      <c r="H67" s="35">
        <f t="shared" si="4"/>
        <v>0</v>
      </c>
      <c r="I67" s="35">
        <f t="shared" si="5"/>
        <v>0</v>
      </c>
      <c r="J67" s="31"/>
      <c r="K67" s="71"/>
    </row>
    <row r="68" spans="1:11" x14ac:dyDescent="0.3">
      <c r="A68" s="31"/>
      <c r="B68" s="31"/>
      <c r="C68" s="33"/>
      <c r="D68" s="31"/>
      <c r="E68" s="34"/>
      <c r="F68" s="34"/>
      <c r="G68" s="35">
        <f t="shared" si="3"/>
        <v>0</v>
      </c>
      <c r="H68" s="35">
        <f t="shared" si="4"/>
        <v>0</v>
      </c>
      <c r="I68" s="35">
        <f t="shared" si="5"/>
        <v>0</v>
      </c>
      <c r="J68" s="31"/>
      <c r="K68" s="71"/>
    </row>
    <row r="69" spans="1:11" x14ac:dyDescent="0.3">
      <c r="A69" s="31"/>
      <c r="B69" s="31"/>
      <c r="C69" s="33"/>
      <c r="D69" s="31"/>
      <c r="E69" s="34"/>
      <c r="F69" s="34"/>
      <c r="G69" s="35">
        <f t="shared" si="3"/>
        <v>0</v>
      </c>
      <c r="H69" s="35">
        <f t="shared" si="4"/>
        <v>0</v>
      </c>
      <c r="I69" s="35">
        <f t="shared" si="5"/>
        <v>0</v>
      </c>
      <c r="J69" s="31"/>
      <c r="K69" s="71"/>
    </row>
    <row r="70" spans="1:11" x14ac:dyDescent="0.3">
      <c r="A70" s="31"/>
      <c r="B70" s="31"/>
      <c r="C70" s="33"/>
      <c r="D70" s="31"/>
      <c r="E70" s="34"/>
      <c r="F70" s="34"/>
      <c r="G70" s="35">
        <f t="shared" si="3"/>
        <v>0</v>
      </c>
      <c r="H70" s="35">
        <f t="shared" si="4"/>
        <v>0</v>
      </c>
      <c r="I70" s="35">
        <f t="shared" si="5"/>
        <v>0</v>
      </c>
      <c r="J70" s="31"/>
      <c r="K70" s="71"/>
    </row>
    <row r="71" spans="1:11" x14ac:dyDescent="0.3">
      <c r="A71" s="31"/>
      <c r="B71" s="31"/>
      <c r="C71" s="33"/>
      <c r="D71" s="31"/>
      <c r="E71" s="34"/>
      <c r="F71" s="34"/>
      <c r="G71" s="35">
        <f t="shared" si="3"/>
        <v>0</v>
      </c>
      <c r="H71" s="35">
        <f t="shared" si="4"/>
        <v>0</v>
      </c>
      <c r="I71" s="35">
        <f t="shared" si="5"/>
        <v>0</v>
      </c>
      <c r="J71" s="31"/>
      <c r="K71" s="71"/>
    </row>
    <row r="72" spans="1:11" x14ac:dyDescent="0.3">
      <c r="A72" s="31"/>
      <c r="B72" s="31"/>
      <c r="C72" s="33"/>
      <c r="D72" s="31"/>
      <c r="E72" s="34"/>
      <c r="F72" s="34"/>
      <c r="G72" s="35">
        <f t="shared" si="3"/>
        <v>0</v>
      </c>
      <c r="H72" s="35">
        <f t="shared" si="4"/>
        <v>0</v>
      </c>
      <c r="I72" s="35">
        <f t="shared" si="5"/>
        <v>0</v>
      </c>
      <c r="J72" s="31"/>
      <c r="K72" s="71"/>
    </row>
    <row r="73" spans="1:11" x14ac:dyDescent="0.3">
      <c r="A73" s="31"/>
      <c r="B73" s="31"/>
      <c r="C73" s="33"/>
      <c r="D73" s="31"/>
      <c r="E73" s="34"/>
      <c r="F73" s="34"/>
      <c r="G73" s="35">
        <f t="shared" si="3"/>
        <v>0</v>
      </c>
      <c r="H73" s="35">
        <f t="shared" si="4"/>
        <v>0</v>
      </c>
      <c r="I73" s="35">
        <f t="shared" si="5"/>
        <v>0</v>
      </c>
      <c r="J73" s="31"/>
      <c r="K73" s="71"/>
    </row>
    <row r="74" spans="1:11" x14ac:dyDescent="0.3">
      <c r="A74" s="31"/>
      <c r="B74" s="31"/>
      <c r="C74" s="33"/>
      <c r="D74" s="31"/>
      <c r="E74" s="34"/>
      <c r="F74" s="34"/>
      <c r="G74" s="35">
        <f t="shared" si="3"/>
        <v>0</v>
      </c>
      <c r="H74" s="35">
        <f t="shared" si="4"/>
        <v>0</v>
      </c>
      <c r="I74" s="35">
        <f t="shared" si="5"/>
        <v>0</v>
      </c>
      <c r="J74" s="31"/>
      <c r="K74" s="71"/>
    </row>
    <row r="75" spans="1:11" x14ac:dyDescent="0.3">
      <c r="A75" s="31"/>
      <c r="B75" s="31"/>
      <c r="C75" s="33"/>
      <c r="D75" s="31"/>
      <c r="E75" s="34"/>
      <c r="F75" s="34"/>
      <c r="G75" s="35">
        <f t="shared" si="3"/>
        <v>0</v>
      </c>
      <c r="H75" s="35">
        <f t="shared" si="4"/>
        <v>0</v>
      </c>
      <c r="I75" s="35">
        <f t="shared" si="5"/>
        <v>0</v>
      </c>
      <c r="J75" s="31"/>
      <c r="K75" s="71"/>
    </row>
    <row r="76" spans="1:11" x14ac:dyDescent="0.3">
      <c r="A76" s="31"/>
      <c r="B76" s="31"/>
      <c r="C76" s="33"/>
      <c r="D76" s="31"/>
      <c r="E76" s="34"/>
      <c r="F76" s="34"/>
      <c r="G76" s="35">
        <f t="shared" si="3"/>
        <v>0</v>
      </c>
      <c r="H76" s="35">
        <f t="shared" si="4"/>
        <v>0</v>
      </c>
      <c r="I76" s="35">
        <f t="shared" si="5"/>
        <v>0</v>
      </c>
      <c r="J76" s="31"/>
      <c r="K76" s="71"/>
    </row>
    <row r="77" spans="1:11" x14ac:dyDescent="0.3">
      <c r="A77" s="31"/>
      <c r="B77" s="31"/>
      <c r="C77" s="33"/>
      <c r="D77" s="31"/>
      <c r="E77" s="34"/>
      <c r="F77" s="34"/>
      <c r="G77" s="35">
        <f t="shared" si="3"/>
        <v>0</v>
      </c>
      <c r="H77" s="35">
        <f t="shared" si="4"/>
        <v>0</v>
      </c>
      <c r="I77" s="35">
        <f t="shared" si="5"/>
        <v>0</v>
      </c>
      <c r="J77" s="31"/>
      <c r="K77" s="71"/>
    </row>
    <row r="78" spans="1:11" x14ac:dyDescent="0.3">
      <c r="A78" s="31"/>
      <c r="B78" s="31"/>
      <c r="C78" s="33"/>
      <c r="D78" s="31"/>
      <c r="E78" s="34"/>
      <c r="F78" s="34"/>
      <c r="G78" s="35">
        <f t="shared" si="3"/>
        <v>0</v>
      </c>
      <c r="H78" s="35">
        <f t="shared" si="4"/>
        <v>0</v>
      </c>
      <c r="I78" s="35">
        <f t="shared" si="5"/>
        <v>0</v>
      </c>
      <c r="J78" s="31"/>
      <c r="K78" s="71"/>
    </row>
    <row r="79" spans="1:11" x14ac:dyDescent="0.3">
      <c r="A79" s="31"/>
      <c r="B79" s="31"/>
      <c r="C79" s="33"/>
      <c r="D79" s="31"/>
      <c r="E79" s="34"/>
      <c r="F79" s="34"/>
      <c r="G79" s="35">
        <f t="shared" si="3"/>
        <v>0</v>
      </c>
      <c r="H79" s="35">
        <f t="shared" si="4"/>
        <v>0</v>
      </c>
      <c r="I79" s="35">
        <f t="shared" si="5"/>
        <v>0</v>
      </c>
      <c r="J79" s="31"/>
      <c r="K79" s="71"/>
    </row>
    <row r="80" spans="1:11" x14ac:dyDescent="0.3">
      <c r="A80" s="31"/>
      <c r="B80" s="31"/>
      <c r="C80" s="33"/>
      <c r="D80" s="31"/>
      <c r="E80" s="34"/>
      <c r="F80" s="34"/>
      <c r="G80" s="35">
        <f t="shared" si="3"/>
        <v>0</v>
      </c>
      <c r="H80" s="35">
        <f t="shared" si="4"/>
        <v>0</v>
      </c>
      <c r="I80" s="35">
        <f t="shared" si="5"/>
        <v>0</v>
      </c>
      <c r="J80" s="31"/>
      <c r="K80" s="71"/>
    </row>
    <row r="81" spans="1:11" x14ac:dyDescent="0.3">
      <c r="A81" s="31"/>
      <c r="B81" s="31"/>
      <c r="C81" s="33"/>
      <c r="D81" s="31"/>
      <c r="E81" s="34"/>
      <c r="F81" s="34"/>
      <c r="G81" s="35">
        <f t="shared" si="3"/>
        <v>0</v>
      </c>
      <c r="H81" s="35">
        <f t="shared" si="4"/>
        <v>0</v>
      </c>
      <c r="I81" s="35">
        <f t="shared" si="5"/>
        <v>0</v>
      </c>
      <c r="J81" s="31"/>
      <c r="K81" s="71"/>
    </row>
    <row r="82" spans="1:11" x14ac:dyDescent="0.3">
      <c r="A82" s="31"/>
      <c r="B82" s="31"/>
      <c r="C82" s="33"/>
      <c r="D82" s="31"/>
      <c r="E82" s="34"/>
      <c r="F82" s="34"/>
      <c r="G82" s="35">
        <f t="shared" si="3"/>
        <v>0</v>
      </c>
      <c r="H82" s="35">
        <f t="shared" si="4"/>
        <v>0</v>
      </c>
      <c r="I82" s="35">
        <f t="shared" si="5"/>
        <v>0</v>
      </c>
      <c r="J82" s="31"/>
      <c r="K82" s="71"/>
    </row>
    <row r="83" spans="1:11" x14ac:dyDescent="0.3">
      <c r="A83" s="31"/>
      <c r="B83" s="31"/>
      <c r="C83" s="33"/>
      <c r="D83" s="31"/>
      <c r="E83" s="34"/>
      <c r="F83" s="34"/>
      <c r="G83" s="35">
        <f t="shared" si="3"/>
        <v>0</v>
      </c>
      <c r="H83" s="35">
        <f t="shared" si="4"/>
        <v>0</v>
      </c>
      <c r="I83" s="35">
        <f t="shared" si="5"/>
        <v>0</v>
      </c>
      <c r="J83" s="31"/>
      <c r="K83" s="71"/>
    </row>
    <row r="84" spans="1:11" x14ac:dyDescent="0.3">
      <c r="A84" s="31"/>
      <c r="B84" s="31"/>
      <c r="C84" s="33"/>
      <c r="D84" s="31"/>
      <c r="E84" s="34"/>
      <c r="F84" s="34"/>
      <c r="G84" s="35">
        <f t="shared" si="3"/>
        <v>0</v>
      </c>
      <c r="H84" s="35">
        <f t="shared" si="4"/>
        <v>0</v>
      </c>
      <c r="I84" s="35">
        <f t="shared" si="5"/>
        <v>0</v>
      </c>
      <c r="J84" s="31"/>
      <c r="K84" s="71"/>
    </row>
    <row r="85" spans="1:11" x14ac:dyDescent="0.3">
      <c r="A85" s="31"/>
      <c r="B85" s="31"/>
      <c r="C85" s="33"/>
      <c r="D85" s="31"/>
      <c r="E85" s="34"/>
      <c r="F85" s="34"/>
      <c r="G85" s="35">
        <f t="shared" si="3"/>
        <v>0</v>
      </c>
      <c r="H85" s="35">
        <f t="shared" si="4"/>
        <v>0</v>
      </c>
      <c r="I85" s="35">
        <f t="shared" si="5"/>
        <v>0</v>
      </c>
      <c r="J85" s="31"/>
      <c r="K85" s="71"/>
    </row>
    <row r="86" spans="1:11" x14ac:dyDescent="0.3">
      <c r="A86" s="31"/>
      <c r="B86" s="31"/>
      <c r="C86" s="33"/>
      <c r="D86" s="31"/>
      <c r="E86" s="34"/>
      <c r="F86" s="34"/>
      <c r="G86" s="35">
        <f t="shared" ref="G86:G149" si="6">E86*F86*C86</f>
        <v>0</v>
      </c>
      <c r="H86" s="35">
        <f t="shared" ref="H86:H149" si="7">G86/5</f>
        <v>0</v>
      </c>
      <c r="I86" s="35">
        <f t="shared" ref="I86:I149" si="8">G86*4</f>
        <v>0</v>
      </c>
      <c r="J86" s="31"/>
      <c r="K86" s="71"/>
    </row>
    <row r="87" spans="1:11" x14ac:dyDescent="0.3">
      <c r="A87" s="31"/>
      <c r="B87" s="31"/>
      <c r="C87" s="33"/>
      <c r="D87" s="31"/>
      <c r="E87" s="34"/>
      <c r="F87" s="34"/>
      <c r="G87" s="35">
        <f t="shared" si="6"/>
        <v>0</v>
      </c>
      <c r="H87" s="35">
        <f t="shared" si="7"/>
        <v>0</v>
      </c>
      <c r="I87" s="35">
        <f t="shared" si="8"/>
        <v>0</v>
      </c>
      <c r="J87" s="31"/>
      <c r="K87" s="71"/>
    </row>
    <row r="88" spans="1:11" x14ac:dyDescent="0.3">
      <c r="A88" s="31"/>
      <c r="B88" s="31"/>
      <c r="C88" s="33"/>
      <c r="D88" s="31"/>
      <c r="E88" s="34"/>
      <c r="F88" s="34"/>
      <c r="G88" s="35">
        <f t="shared" si="6"/>
        <v>0</v>
      </c>
      <c r="H88" s="35">
        <f t="shared" si="7"/>
        <v>0</v>
      </c>
      <c r="I88" s="35">
        <f t="shared" si="8"/>
        <v>0</v>
      </c>
      <c r="J88" s="31"/>
      <c r="K88" s="71"/>
    </row>
    <row r="89" spans="1:11" x14ac:dyDescent="0.3">
      <c r="A89" s="31"/>
      <c r="B89" s="31"/>
      <c r="C89" s="33"/>
      <c r="D89" s="31"/>
      <c r="E89" s="34"/>
      <c r="F89" s="34"/>
      <c r="G89" s="35">
        <f t="shared" si="6"/>
        <v>0</v>
      </c>
      <c r="H89" s="35">
        <f t="shared" si="7"/>
        <v>0</v>
      </c>
      <c r="I89" s="35">
        <f t="shared" si="8"/>
        <v>0</v>
      </c>
      <c r="J89" s="31"/>
      <c r="K89" s="71"/>
    </row>
    <row r="90" spans="1:11" x14ac:dyDescent="0.3">
      <c r="A90" s="31"/>
      <c r="B90" s="31"/>
      <c r="C90" s="33"/>
      <c r="D90" s="31"/>
      <c r="E90" s="34"/>
      <c r="F90" s="34"/>
      <c r="G90" s="35">
        <f t="shared" si="6"/>
        <v>0</v>
      </c>
      <c r="H90" s="35">
        <f t="shared" si="7"/>
        <v>0</v>
      </c>
      <c r="I90" s="35">
        <f t="shared" si="8"/>
        <v>0</v>
      </c>
      <c r="J90" s="31"/>
      <c r="K90" s="71"/>
    </row>
    <row r="91" spans="1:11" x14ac:dyDescent="0.3">
      <c r="A91" s="31"/>
      <c r="B91" s="31"/>
      <c r="C91" s="33"/>
      <c r="D91" s="31"/>
      <c r="E91" s="34"/>
      <c r="F91" s="34"/>
      <c r="G91" s="35">
        <f t="shared" si="6"/>
        <v>0</v>
      </c>
      <c r="H91" s="35">
        <f t="shared" si="7"/>
        <v>0</v>
      </c>
      <c r="I91" s="35">
        <f t="shared" si="8"/>
        <v>0</v>
      </c>
      <c r="J91" s="31"/>
      <c r="K91" s="71"/>
    </row>
    <row r="92" spans="1:11" x14ac:dyDescent="0.3">
      <c r="A92" s="31"/>
      <c r="B92" s="31"/>
      <c r="C92" s="33"/>
      <c r="D92" s="31"/>
      <c r="E92" s="34"/>
      <c r="F92" s="34"/>
      <c r="G92" s="35">
        <f t="shared" si="6"/>
        <v>0</v>
      </c>
      <c r="H92" s="35">
        <f t="shared" si="7"/>
        <v>0</v>
      </c>
      <c r="I92" s="35">
        <f t="shared" si="8"/>
        <v>0</v>
      </c>
      <c r="J92" s="31"/>
      <c r="K92" s="71"/>
    </row>
    <row r="93" spans="1:11" x14ac:dyDescent="0.3">
      <c r="A93" s="31"/>
      <c r="B93" s="31"/>
      <c r="C93" s="33"/>
      <c r="D93" s="31"/>
      <c r="E93" s="34"/>
      <c r="F93" s="34"/>
      <c r="G93" s="35">
        <f t="shared" si="6"/>
        <v>0</v>
      </c>
      <c r="H93" s="35">
        <f t="shared" si="7"/>
        <v>0</v>
      </c>
      <c r="I93" s="35">
        <f t="shared" si="8"/>
        <v>0</v>
      </c>
      <c r="J93" s="31"/>
      <c r="K93" s="71"/>
    </row>
    <row r="94" spans="1:11" x14ac:dyDescent="0.3">
      <c r="A94" s="31"/>
      <c r="B94" s="31"/>
      <c r="C94" s="33"/>
      <c r="D94" s="31"/>
      <c r="E94" s="34"/>
      <c r="F94" s="34"/>
      <c r="G94" s="35">
        <f t="shared" si="6"/>
        <v>0</v>
      </c>
      <c r="H94" s="35">
        <f t="shared" si="7"/>
        <v>0</v>
      </c>
      <c r="I94" s="35">
        <f t="shared" si="8"/>
        <v>0</v>
      </c>
      <c r="J94" s="31"/>
      <c r="K94" s="71"/>
    </row>
    <row r="95" spans="1:11" x14ac:dyDescent="0.3">
      <c r="A95" s="31"/>
      <c r="B95" s="31"/>
      <c r="C95" s="33"/>
      <c r="D95" s="31"/>
      <c r="E95" s="34"/>
      <c r="F95" s="34"/>
      <c r="G95" s="35">
        <f t="shared" si="6"/>
        <v>0</v>
      </c>
      <c r="H95" s="35">
        <f t="shared" si="7"/>
        <v>0</v>
      </c>
      <c r="I95" s="35">
        <f t="shared" si="8"/>
        <v>0</v>
      </c>
      <c r="J95" s="31"/>
      <c r="K95" s="71"/>
    </row>
    <row r="96" spans="1:11" x14ac:dyDescent="0.3">
      <c r="A96" s="31"/>
      <c r="B96" s="31"/>
      <c r="C96" s="33"/>
      <c r="D96" s="31"/>
      <c r="E96" s="34"/>
      <c r="F96" s="34"/>
      <c r="G96" s="35">
        <f t="shared" si="6"/>
        <v>0</v>
      </c>
      <c r="H96" s="35">
        <f t="shared" si="7"/>
        <v>0</v>
      </c>
      <c r="I96" s="35">
        <f t="shared" si="8"/>
        <v>0</v>
      </c>
      <c r="J96" s="31"/>
      <c r="K96" s="71"/>
    </row>
    <row r="97" spans="1:11" x14ac:dyDescent="0.3">
      <c r="A97" s="31"/>
      <c r="B97" s="31"/>
      <c r="C97" s="33"/>
      <c r="D97" s="31"/>
      <c r="E97" s="34"/>
      <c r="F97" s="34"/>
      <c r="G97" s="35">
        <f t="shared" si="6"/>
        <v>0</v>
      </c>
      <c r="H97" s="35">
        <f t="shared" si="7"/>
        <v>0</v>
      </c>
      <c r="I97" s="35">
        <f t="shared" si="8"/>
        <v>0</v>
      </c>
      <c r="J97" s="31"/>
      <c r="K97" s="71"/>
    </row>
    <row r="98" spans="1:11" x14ac:dyDescent="0.3">
      <c r="A98" s="31"/>
      <c r="B98" s="31"/>
      <c r="C98" s="33"/>
      <c r="D98" s="31"/>
      <c r="E98" s="34"/>
      <c r="F98" s="34"/>
      <c r="G98" s="35">
        <f t="shared" si="6"/>
        <v>0</v>
      </c>
      <c r="H98" s="35">
        <f t="shared" si="7"/>
        <v>0</v>
      </c>
      <c r="I98" s="35">
        <f t="shared" si="8"/>
        <v>0</v>
      </c>
      <c r="J98" s="31"/>
      <c r="K98" s="71"/>
    </row>
    <row r="99" spans="1:11" x14ac:dyDescent="0.3">
      <c r="A99" s="31"/>
      <c r="B99" s="31"/>
      <c r="C99" s="33"/>
      <c r="D99" s="31"/>
      <c r="E99" s="34"/>
      <c r="F99" s="34"/>
      <c r="G99" s="35">
        <f t="shared" si="6"/>
        <v>0</v>
      </c>
      <c r="H99" s="35">
        <f t="shared" si="7"/>
        <v>0</v>
      </c>
      <c r="I99" s="35">
        <f t="shared" si="8"/>
        <v>0</v>
      </c>
      <c r="J99" s="31"/>
      <c r="K99" s="71"/>
    </row>
    <row r="100" spans="1:11" x14ac:dyDescent="0.3">
      <c r="A100" s="31"/>
      <c r="B100" s="31"/>
      <c r="C100" s="33"/>
      <c r="D100" s="31"/>
      <c r="E100" s="34"/>
      <c r="F100" s="34"/>
      <c r="G100" s="35">
        <f t="shared" si="6"/>
        <v>0</v>
      </c>
      <c r="H100" s="35">
        <f t="shared" si="7"/>
        <v>0</v>
      </c>
      <c r="I100" s="35">
        <f t="shared" si="8"/>
        <v>0</v>
      </c>
      <c r="J100" s="31"/>
      <c r="K100" s="71"/>
    </row>
    <row r="101" spans="1:11" x14ac:dyDescent="0.3">
      <c r="A101" s="31"/>
      <c r="B101" s="31"/>
      <c r="C101" s="33"/>
      <c r="D101" s="31"/>
      <c r="E101" s="34"/>
      <c r="F101" s="34"/>
      <c r="G101" s="35">
        <f t="shared" si="6"/>
        <v>0</v>
      </c>
      <c r="H101" s="35">
        <f t="shared" si="7"/>
        <v>0</v>
      </c>
      <c r="I101" s="35">
        <f t="shared" si="8"/>
        <v>0</v>
      </c>
      <c r="J101" s="31"/>
      <c r="K101" s="71"/>
    </row>
    <row r="102" spans="1:11" x14ac:dyDescent="0.3">
      <c r="A102" s="31"/>
      <c r="B102" s="31"/>
      <c r="C102" s="33"/>
      <c r="D102" s="31"/>
      <c r="E102" s="34"/>
      <c r="F102" s="34"/>
      <c r="G102" s="35">
        <f t="shared" si="6"/>
        <v>0</v>
      </c>
      <c r="H102" s="35">
        <f t="shared" si="7"/>
        <v>0</v>
      </c>
      <c r="I102" s="35">
        <f t="shared" si="8"/>
        <v>0</v>
      </c>
      <c r="J102" s="31"/>
      <c r="K102" s="71"/>
    </row>
    <row r="103" spans="1:11" x14ac:dyDescent="0.3">
      <c r="A103" s="31"/>
      <c r="B103" s="31"/>
      <c r="C103" s="33"/>
      <c r="D103" s="31"/>
      <c r="E103" s="34"/>
      <c r="F103" s="34"/>
      <c r="G103" s="35">
        <f t="shared" si="6"/>
        <v>0</v>
      </c>
      <c r="H103" s="35">
        <f t="shared" si="7"/>
        <v>0</v>
      </c>
      <c r="I103" s="35">
        <f t="shared" si="8"/>
        <v>0</v>
      </c>
      <c r="J103" s="31"/>
      <c r="K103" s="71"/>
    </row>
    <row r="104" spans="1:11" x14ac:dyDescent="0.3">
      <c r="A104" s="31"/>
      <c r="B104" s="31"/>
      <c r="C104" s="33"/>
      <c r="D104" s="31"/>
      <c r="E104" s="34"/>
      <c r="F104" s="34"/>
      <c r="G104" s="35">
        <f t="shared" si="6"/>
        <v>0</v>
      </c>
      <c r="H104" s="35">
        <f t="shared" si="7"/>
        <v>0</v>
      </c>
      <c r="I104" s="35">
        <f t="shared" si="8"/>
        <v>0</v>
      </c>
      <c r="J104" s="31"/>
      <c r="K104" s="71"/>
    </row>
    <row r="105" spans="1:11" x14ac:dyDescent="0.3">
      <c r="A105" s="31"/>
      <c r="B105" s="31"/>
      <c r="C105" s="33"/>
      <c r="D105" s="31"/>
      <c r="E105" s="34"/>
      <c r="F105" s="34"/>
      <c r="G105" s="35">
        <f t="shared" si="6"/>
        <v>0</v>
      </c>
      <c r="H105" s="35">
        <f t="shared" si="7"/>
        <v>0</v>
      </c>
      <c r="I105" s="35">
        <f t="shared" si="8"/>
        <v>0</v>
      </c>
      <c r="J105" s="31"/>
      <c r="K105" s="71"/>
    </row>
    <row r="106" spans="1:11" x14ac:dyDescent="0.3">
      <c r="A106" s="31"/>
      <c r="B106" s="31"/>
      <c r="C106" s="33"/>
      <c r="D106" s="31"/>
      <c r="E106" s="34"/>
      <c r="F106" s="34"/>
      <c r="G106" s="35">
        <f t="shared" si="6"/>
        <v>0</v>
      </c>
      <c r="H106" s="35">
        <f t="shared" si="7"/>
        <v>0</v>
      </c>
      <c r="I106" s="35">
        <f t="shared" si="8"/>
        <v>0</v>
      </c>
      <c r="J106" s="31"/>
      <c r="K106" s="71"/>
    </row>
    <row r="107" spans="1:11" x14ac:dyDescent="0.3">
      <c r="A107" s="31"/>
      <c r="B107" s="31"/>
      <c r="C107" s="33"/>
      <c r="D107" s="31"/>
      <c r="E107" s="34"/>
      <c r="F107" s="34"/>
      <c r="G107" s="35">
        <f t="shared" si="6"/>
        <v>0</v>
      </c>
      <c r="H107" s="35">
        <f t="shared" si="7"/>
        <v>0</v>
      </c>
      <c r="I107" s="35">
        <f t="shared" si="8"/>
        <v>0</v>
      </c>
      <c r="J107" s="31"/>
      <c r="K107" s="71"/>
    </row>
    <row r="108" spans="1:11" x14ac:dyDescent="0.3">
      <c r="A108" s="31"/>
      <c r="B108" s="31"/>
      <c r="C108" s="33"/>
      <c r="D108" s="31"/>
      <c r="E108" s="34"/>
      <c r="F108" s="34"/>
      <c r="G108" s="35">
        <f t="shared" si="6"/>
        <v>0</v>
      </c>
      <c r="H108" s="35">
        <f t="shared" si="7"/>
        <v>0</v>
      </c>
      <c r="I108" s="35">
        <f t="shared" si="8"/>
        <v>0</v>
      </c>
      <c r="J108" s="31"/>
      <c r="K108" s="71"/>
    </row>
    <row r="109" spans="1:11" x14ac:dyDescent="0.3">
      <c r="A109" s="31"/>
      <c r="B109" s="31"/>
      <c r="C109" s="33"/>
      <c r="D109" s="31"/>
      <c r="E109" s="34"/>
      <c r="F109" s="34"/>
      <c r="G109" s="35">
        <f t="shared" si="6"/>
        <v>0</v>
      </c>
      <c r="H109" s="35">
        <f t="shared" si="7"/>
        <v>0</v>
      </c>
      <c r="I109" s="35">
        <f t="shared" si="8"/>
        <v>0</v>
      </c>
      <c r="J109" s="31"/>
      <c r="K109" s="71"/>
    </row>
    <row r="110" spans="1:11" x14ac:dyDescent="0.3">
      <c r="A110" s="31"/>
      <c r="B110" s="31"/>
      <c r="C110" s="33"/>
      <c r="D110" s="31"/>
      <c r="E110" s="34"/>
      <c r="F110" s="34"/>
      <c r="G110" s="35">
        <f t="shared" si="6"/>
        <v>0</v>
      </c>
      <c r="H110" s="35">
        <f t="shared" si="7"/>
        <v>0</v>
      </c>
      <c r="I110" s="35">
        <f t="shared" si="8"/>
        <v>0</v>
      </c>
      <c r="J110" s="31"/>
      <c r="K110" s="71"/>
    </row>
    <row r="111" spans="1:11" x14ac:dyDescent="0.3">
      <c r="A111" s="31"/>
      <c r="B111" s="31"/>
      <c r="C111" s="33"/>
      <c r="D111" s="31"/>
      <c r="E111" s="34"/>
      <c r="F111" s="34"/>
      <c r="G111" s="35">
        <f t="shared" si="6"/>
        <v>0</v>
      </c>
      <c r="H111" s="35">
        <f t="shared" si="7"/>
        <v>0</v>
      </c>
      <c r="I111" s="35">
        <f t="shared" si="8"/>
        <v>0</v>
      </c>
      <c r="J111" s="31"/>
      <c r="K111" s="71"/>
    </row>
    <row r="112" spans="1:11" x14ac:dyDescent="0.3">
      <c r="A112" s="31"/>
      <c r="B112" s="31"/>
      <c r="C112" s="33"/>
      <c r="D112" s="31"/>
      <c r="E112" s="34"/>
      <c r="F112" s="34"/>
      <c r="G112" s="35">
        <f t="shared" si="6"/>
        <v>0</v>
      </c>
      <c r="H112" s="35">
        <f t="shared" si="7"/>
        <v>0</v>
      </c>
      <c r="I112" s="35">
        <f t="shared" si="8"/>
        <v>0</v>
      </c>
      <c r="J112" s="31"/>
      <c r="K112" s="71"/>
    </row>
    <row r="113" spans="1:11" x14ac:dyDescent="0.3">
      <c r="A113" s="31"/>
      <c r="B113" s="31"/>
      <c r="C113" s="33"/>
      <c r="D113" s="31"/>
      <c r="E113" s="34"/>
      <c r="F113" s="34"/>
      <c r="G113" s="35">
        <f t="shared" si="6"/>
        <v>0</v>
      </c>
      <c r="H113" s="35">
        <f t="shared" si="7"/>
        <v>0</v>
      </c>
      <c r="I113" s="35">
        <f t="shared" si="8"/>
        <v>0</v>
      </c>
      <c r="J113" s="31"/>
      <c r="K113" s="71"/>
    </row>
    <row r="114" spans="1:11" x14ac:dyDescent="0.3">
      <c r="A114" s="31"/>
      <c r="B114" s="31"/>
      <c r="C114" s="33"/>
      <c r="D114" s="31"/>
      <c r="E114" s="34"/>
      <c r="F114" s="34"/>
      <c r="G114" s="35">
        <f t="shared" si="6"/>
        <v>0</v>
      </c>
      <c r="H114" s="35">
        <f t="shared" si="7"/>
        <v>0</v>
      </c>
      <c r="I114" s="35">
        <f t="shared" si="8"/>
        <v>0</v>
      </c>
      <c r="J114" s="31"/>
      <c r="K114" s="71"/>
    </row>
    <row r="115" spans="1:11" x14ac:dyDescent="0.3">
      <c r="A115" s="31"/>
      <c r="B115" s="31"/>
      <c r="C115" s="33"/>
      <c r="D115" s="31"/>
      <c r="E115" s="34"/>
      <c r="F115" s="34"/>
      <c r="G115" s="35">
        <f t="shared" si="6"/>
        <v>0</v>
      </c>
      <c r="H115" s="35">
        <f t="shared" si="7"/>
        <v>0</v>
      </c>
      <c r="I115" s="35">
        <f t="shared" si="8"/>
        <v>0</v>
      </c>
      <c r="J115" s="31"/>
      <c r="K115" s="71"/>
    </row>
    <row r="116" spans="1:11" x14ac:dyDescent="0.3">
      <c r="A116" s="31"/>
      <c r="B116" s="31"/>
      <c r="C116" s="33"/>
      <c r="D116" s="31"/>
      <c r="E116" s="34"/>
      <c r="F116" s="34"/>
      <c r="G116" s="35">
        <f t="shared" si="6"/>
        <v>0</v>
      </c>
      <c r="H116" s="35">
        <f t="shared" si="7"/>
        <v>0</v>
      </c>
      <c r="I116" s="35">
        <f t="shared" si="8"/>
        <v>0</v>
      </c>
      <c r="J116" s="31"/>
      <c r="K116" s="71"/>
    </row>
    <row r="117" spans="1:11" x14ac:dyDescent="0.3">
      <c r="A117" s="31"/>
      <c r="B117" s="31"/>
      <c r="C117" s="33"/>
      <c r="D117" s="31"/>
      <c r="E117" s="34"/>
      <c r="F117" s="34"/>
      <c r="G117" s="35">
        <f t="shared" si="6"/>
        <v>0</v>
      </c>
      <c r="H117" s="35">
        <f t="shared" si="7"/>
        <v>0</v>
      </c>
      <c r="I117" s="35">
        <f t="shared" si="8"/>
        <v>0</v>
      </c>
      <c r="J117" s="31"/>
      <c r="K117" s="71"/>
    </row>
    <row r="118" spans="1:11" x14ac:dyDescent="0.3">
      <c r="A118" s="31"/>
      <c r="B118" s="31"/>
      <c r="C118" s="33"/>
      <c r="D118" s="31"/>
      <c r="E118" s="34"/>
      <c r="F118" s="34"/>
      <c r="G118" s="35">
        <f t="shared" si="6"/>
        <v>0</v>
      </c>
      <c r="H118" s="35">
        <f t="shared" si="7"/>
        <v>0</v>
      </c>
      <c r="I118" s="35">
        <f t="shared" si="8"/>
        <v>0</v>
      </c>
      <c r="J118" s="31"/>
      <c r="K118" s="71"/>
    </row>
    <row r="119" spans="1:11" x14ac:dyDescent="0.3">
      <c r="A119" s="31"/>
      <c r="B119" s="31"/>
      <c r="C119" s="33"/>
      <c r="D119" s="31"/>
      <c r="E119" s="34"/>
      <c r="F119" s="34"/>
      <c r="G119" s="35">
        <f t="shared" si="6"/>
        <v>0</v>
      </c>
      <c r="H119" s="35">
        <f t="shared" si="7"/>
        <v>0</v>
      </c>
      <c r="I119" s="35">
        <f t="shared" si="8"/>
        <v>0</v>
      </c>
      <c r="J119" s="31"/>
      <c r="K119" s="71"/>
    </row>
    <row r="120" spans="1:11" x14ac:dyDescent="0.3">
      <c r="A120" s="31"/>
      <c r="B120" s="31"/>
      <c r="C120" s="33"/>
      <c r="D120" s="31"/>
      <c r="E120" s="34"/>
      <c r="F120" s="34"/>
      <c r="G120" s="35">
        <f t="shared" si="6"/>
        <v>0</v>
      </c>
      <c r="H120" s="35">
        <f t="shared" si="7"/>
        <v>0</v>
      </c>
      <c r="I120" s="35">
        <f t="shared" si="8"/>
        <v>0</v>
      </c>
      <c r="J120" s="31"/>
      <c r="K120" s="71"/>
    </row>
    <row r="121" spans="1:11" x14ac:dyDescent="0.3">
      <c r="A121" s="31"/>
      <c r="B121" s="31"/>
      <c r="C121" s="33"/>
      <c r="D121" s="31"/>
      <c r="E121" s="34"/>
      <c r="F121" s="34"/>
      <c r="G121" s="35">
        <f t="shared" si="6"/>
        <v>0</v>
      </c>
      <c r="H121" s="35">
        <f t="shared" si="7"/>
        <v>0</v>
      </c>
      <c r="I121" s="35">
        <f t="shared" si="8"/>
        <v>0</v>
      </c>
      <c r="J121" s="31"/>
      <c r="K121" s="71"/>
    </row>
    <row r="122" spans="1:11" x14ac:dyDescent="0.3">
      <c r="A122" s="31"/>
      <c r="B122" s="31"/>
      <c r="C122" s="33"/>
      <c r="D122" s="31"/>
      <c r="E122" s="34"/>
      <c r="F122" s="34"/>
      <c r="G122" s="35">
        <f t="shared" si="6"/>
        <v>0</v>
      </c>
      <c r="H122" s="35">
        <f t="shared" si="7"/>
        <v>0</v>
      </c>
      <c r="I122" s="35">
        <f t="shared" si="8"/>
        <v>0</v>
      </c>
      <c r="J122" s="31"/>
      <c r="K122" s="71"/>
    </row>
    <row r="123" spans="1:11" x14ac:dyDescent="0.3">
      <c r="A123" s="31"/>
      <c r="B123" s="31"/>
      <c r="C123" s="33"/>
      <c r="D123" s="31"/>
      <c r="E123" s="34"/>
      <c r="F123" s="34"/>
      <c r="G123" s="35">
        <f t="shared" si="6"/>
        <v>0</v>
      </c>
      <c r="H123" s="35">
        <f t="shared" si="7"/>
        <v>0</v>
      </c>
      <c r="I123" s="35">
        <f t="shared" si="8"/>
        <v>0</v>
      </c>
      <c r="J123" s="31"/>
      <c r="K123" s="71"/>
    </row>
    <row r="124" spans="1:11" x14ac:dyDescent="0.3">
      <c r="A124" s="31"/>
      <c r="B124" s="31"/>
      <c r="C124" s="33"/>
      <c r="D124" s="31"/>
      <c r="E124" s="34"/>
      <c r="F124" s="34"/>
      <c r="G124" s="35">
        <f t="shared" si="6"/>
        <v>0</v>
      </c>
      <c r="H124" s="35">
        <f t="shared" si="7"/>
        <v>0</v>
      </c>
      <c r="I124" s="35">
        <f t="shared" si="8"/>
        <v>0</v>
      </c>
      <c r="J124" s="31"/>
      <c r="K124" s="71"/>
    </row>
    <row r="125" spans="1:11" x14ac:dyDescent="0.3">
      <c r="A125" s="31"/>
      <c r="B125" s="31"/>
      <c r="C125" s="33"/>
      <c r="D125" s="31"/>
      <c r="E125" s="34"/>
      <c r="F125" s="34"/>
      <c r="G125" s="35">
        <f t="shared" si="6"/>
        <v>0</v>
      </c>
      <c r="H125" s="35">
        <f t="shared" si="7"/>
        <v>0</v>
      </c>
      <c r="I125" s="35">
        <f t="shared" si="8"/>
        <v>0</v>
      </c>
      <c r="J125" s="31"/>
      <c r="K125" s="71"/>
    </row>
    <row r="126" spans="1:11" x14ac:dyDescent="0.3">
      <c r="A126" s="31"/>
      <c r="B126" s="31"/>
      <c r="C126" s="33"/>
      <c r="D126" s="31"/>
      <c r="E126" s="34"/>
      <c r="F126" s="34"/>
      <c r="G126" s="35">
        <f t="shared" si="6"/>
        <v>0</v>
      </c>
      <c r="H126" s="35">
        <f t="shared" si="7"/>
        <v>0</v>
      </c>
      <c r="I126" s="35">
        <f t="shared" si="8"/>
        <v>0</v>
      </c>
      <c r="J126" s="31"/>
      <c r="K126" s="71"/>
    </row>
    <row r="127" spans="1:11" x14ac:dyDescent="0.3">
      <c r="A127" s="31"/>
      <c r="B127" s="31"/>
      <c r="C127" s="33"/>
      <c r="D127" s="31"/>
      <c r="E127" s="34"/>
      <c r="F127" s="34"/>
      <c r="G127" s="35">
        <f t="shared" si="6"/>
        <v>0</v>
      </c>
      <c r="H127" s="35">
        <f t="shared" si="7"/>
        <v>0</v>
      </c>
      <c r="I127" s="35">
        <f t="shared" si="8"/>
        <v>0</v>
      </c>
      <c r="J127" s="31"/>
      <c r="K127" s="71"/>
    </row>
    <row r="128" spans="1:11" x14ac:dyDescent="0.3">
      <c r="A128" s="31"/>
      <c r="B128" s="31"/>
      <c r="C128" s="33"/>
      <c r="D128" s="31"/>
      <c r="E128" s="34"/>
      <c r="F128" s="34"/>
      <c r="G128" s="35">
        <f t="shared" si="6"/>
        <v>0</v>
      </c>
      <c r="H128" s="35">
        <f t="shared" si="7"/>
        <v>0</v>
      </c>
      <c r="I128" s="35">
        <f t="shared" si="8"/>
        <v>0</v>
      </c>
      <c r="J128" s="31"/>
      <c r="K128" s="71"/>
    </row>
    <row r="129" spans="1:11" x14ac:dyDescent="0.3">
      <c r="A129" s="31"/>
      <c r="B129" s="31"/>
      <c r="C129" s="33"/>
      <c r="D129" s="31"/>
      <c r="E129" s="34"/>
      <c r="F129" s="34"/>
      <c r="G129" s="35">
        <f t="shared" si="6"/>
        <v>0</v>
      </c>
      <c r="H129" s="35">
        <f t="shared" si="7"/>
        <v>0</v>
      </c>
      <c r="I129" s="35">
        <f t="shared" si="8"/>
        <v>0</v>
      </c>
      <c r="J129" s="31"/>
      <c r="K129" s="71"/>
    </row>
    <row r="130" spans="1:11" x14ac:dyDescent="0.3">
      <c r="A130" s="31"/>
      <c r="B130" s="31"/>
      <c r="C130" s="33"/>
      <c r="D130" s="31"/>
      <c r="E130" s="34"/>
      <c r="F130" s="34"/>
      <c r="G130" s="35">
        <f t="shared" si="6"/>
        <v>0</v>
      </c>
      <c r="H130" s="35">
        <f t="shared" si="7"/>
        <v>0</v>
      </c>
      <c r="I130" s="35">
        <f t="shared" si="8"/>
        <v>0</v>
      </c>
      <c r="J130" s="31"/>
      <c r="K130" s="71"/>
    </row>
    <row r="131" spans="1:11" x14ac:dyDescent="0.3">
      <c r="A131" s="31"/>
      <c r="B131" s="31"/>
      <c r="C131" s="33"/>
      <c r="D131" s="31"/>
      <c r="E131" s="34"/>
      <c r="F131" s="34"/>
      <c r="G131" s="35">
        <f t="shared" si="6"/>
        <v>0</v>
      </c>
      <c r="H131" s="35">
        <f t="shared" si="7"/>
        <v>0</v>
      </c>
      <c r="I131" s="35">
        <f t="shared" si="8"/>
        <v>0</v>
      </c>
      <c r="J131" s="31"/>
      <c r="K131" s="71"/>
    </row>
    <row r="132" spans="1:11" x14ac:dyDescent="0.3">
      <c r="A132" s="31"/>
      <c r="B132" s="31"/>
      <c r="C132" s="33"/>
      <c r="D132" s="31"/>
      <c r="E132" s="34"/>
      <c r="F132" s="34"/>
      <c r="G132" s="35">
        <f t="shared" si="6"/>
        <v>0</v>
      </c>
      <c r="H132" s="35">
        <f t="shared" si="7"/>
        <v>0</v>
      </c>
      <c r="I132" s="35">
        <f t="shared" si="8"/>
        <v>0</v>
      </c>
      <c r="J132" s="31"/>
      <c r="K132" s="71"/>
    </row>
    <row r="133" spans="1:11" x14ac:dyDescent="0.3">
      <c r="A133" s="31"/>
      <c r="B133" s="31"/>
      <c r="C133" s="33"/>
      <c r="D133" s="31"/>
      <c r="E133" s="34"/>
      <c r="F133" s="34"/>
      <c r="G133" s="35">
        <f t="shared" si="6"/>
        <v>0</v>
      </c>
      <c r="H133" s="35">
        <f t="shared" si="7"/>
        <v>0</v>
      </c>
      <c r="I133" s="35">
        <f t="shared" si="8"/>
        <v>0</v>
      </c>
      <c r="J133" s="31"/>
      <c r="K133" s="71"/>
    </row>
    <row r="134" spans="1:11" x14ac:dyDescent="0.3">
      <c r="A134" s="31"/>
      <c r="B134" s="31"/>
      <c r="C134" s="33"/>
      <c r="D134" s="31"/>
      <c r="E134" s="34"/>
      <c r="F134" s="34"/>
      <c r="G134" s="35">
        <f t="shared" si="6"/>
        <v>0</v>
      </c>
      <c r="H134" s="35">
        <f t="shared" si="7"/>
        <v>0</v>
      </c>
      <c r="I134" s="35">
        <f t="shared" si="8"/>
        <v>0</v>
      </c>
      <c r="J134" s="31"/>
      <c r="K134" s="71"/>
    </row>
    <row r="135" spans="1:11" x14ac:dyDescent="0.3">
      <c r="A135" s="31"/>
      <c r="B135" s="31"/>
      <c r="C135" s="33"/>
      <c r="D135" s="31"/>
      <c r="E135" s="34"/>
      <c r="F135" s="34"/>
      <c r="G135" s="35">
        <f t="shared" si="6"/>
        <v>0</v>
      </c>
      <c r="H135" s="35">
        <f t="shared" si="7"/>
        <v>0</v>
      </c>
      <c r="I135" s="35">
        <f t="shared" si="8"/>
        <v>0</v>
      </c>
      <c r="J135" s="31"/>
      <c r="K135" s="71"/>
    </row>
    <row r="136" spans="1:11" x14ac:dyDescent="0.3">
      <c r="A136" s="31"/>
      <c r="B136" s="31"/>
      <c r="C136" s="33"/>
      <c r="D136" s="31"/>
      <c r="E136" s="34"/>
      <c r="F136" s="34"/>
      <c r="G136" s="35">
        <f t="shared" si="6"/>
        <v>0</v>
      </c>
      <c r="H136" s="35">
        <f t="shared" si="7"/>
        <v>0</v>
      </c>
      <c r="I136" s="35">
        <f t="shared" si="8"/>
        <v>0</v>
      </c>
      <c r="J136" s="31"/>
      <c r="K136" s="71"/>
    </row>
    <row r="137" spans="1:11" x14ac:dyDescent="0.3">
      <c r="A137" s="31"/>
      <c r="B137" s="31"/>
      <c r="C137" s="33"/>
      <c r="D137" s="31"/>
      <c r="E137" s="34"/>
      <c r="F137" s="34"/>
      <c r="G137" s="35">
        <f t="shared" si="6"/>
        <v>0</v>
      </c>
      <c r="H137" s="35">
        <f t="shared" si="7"/>
        <v>0</v>
      </c>
      <c r="I137" s="35">
        <f t="shared" si="8"/>
        <v>0</v>
      </c>
      <c r="J137" s="31"/>
      <c r="K137" s="71"/>
    </row>
    <row r="138" spans="1:11" x14ac:dyDescent="0.3">
      <c r="A138" s="31"/>
      <c r="B138" s="31"/>
      <c r="C138" s="33"/>
      <c r="D138" s="31"/>
      <c r="E138" s="34"/>
      <c r="F138" s="34"/>
      <c r="G138" s="35">
        <f t="shared" si="6"/>
        <v>0</v>
      </c>
      <c r="H138" s="35">
        <f t="shared" si="7"/>
        <v>0</v>
      </c>
      <c r="I138" s="35">
        <f t="shared" si="8"/>
        <v>0</v>
      </c>
      <c r="J138" s="31"/>
      <c r="K138" s="71"/>
    </row>
    <row r="139" spans="1:11" x14ac:dyDescent="0.3">
      <c r="A139" s="31"/>
      <c r="B139" s="31"/>
      <c r="C139" s="33"/>
      <c r="D139" s="31"/>
      <c r="E139" s="34"/>
      <c r="F139" s="34"/>
      <c r="G139" s="35">
        <f t="shared" si="6"/>
        <v>0</v>
      </c>
      <c r="H139" s="35">
        <f t="shared" si="7"/>
        <v>0</v>
      </c>
      <c r="I139" s="35">
        <f t="shared" si="8"/>
        <v>0</v>
      </c>
      <c r="J139" s="31"/>
      <c r="K139" s="71"/>
    </row>
    <row r="140" spans="1:11" x14ac:dyDescent="0.3">
      <c r="A140" s="31"/>
      <c r="B140" s="31"/>
      <c r="C140" s="33"/>
      <c r="D140" s="31"/>
      <c r="E140" s="34"/>
      <c r="F140" s="34"/>
      <c r="G140" s="35">
        <f t="shared" si="6"/>
        <v>0</v>
      </c>
      <c r="H140" s="35">
        <f t="shared" si="7"/>
        <v>0</v>
      </c>
      <c r="I140" s="35">
        <f t="shared" si="8"/>
        <v>0</v>
      </c>
      <c r="J140" s="31"/>
      <c r="K140" s="71"/>
    </row>
    <row r="141" spans="1:11" x14ac:dyDescent="0.3">
      <c r="A141" s="31"/>
      <c r="B141" s="31"/>
      <c r="C141" s="33"/>
      <c r="D141" s="31"/>
      <c r="E141" s="34"/>
      <c r="F141" s="34"/>
      <c r="G141" s="35">
        <f t="shared" si="6"/>
        <v>0</v>
      </c>
      <c r="H141" s="35">
        <f t="shared" si="7"/>
        <v>0</v>
      </c>
      <c r="I141" s="35">
        <f t="shared" si="8"/>
        <v>0</v>
      </c>
      <c r="J141" s="31"/>
      <c r="K141" s="71"/>
    </row>
    <row r="142" spans="1:11" x14ac:dyDescent="0.3">
      <c r="A142" s="31"/>
      <c r="B142" s="31"/>
      <c r="C142" s="33"/>
      <c r="D142" s="31"/>
      <c r="E142" s="34"/>
      <c r="F142" s="34"/>
      <c r="G142" s="35">
        <f t="shared" si="6"/>
        <v>0</v>
      </c>
      <c r="H142" s="35">
        <f t="shared" si="7"/>
        <v>0</v>
      </c>
      <c r="I142" s="35">
        <f t="shared" si="8"/>
        <v>0</v>
      </c>
      <c r="J142" s="31"/>
      <c r="K142" s="71"/>
    </row>
    <row r="143" spans="1:11" x14ac:dyDescent="0.3">
      <c r="A143" s="31"/>
      <c r="B143" s="31"/>
      <c r="C143" s="33"/>
      <c r="D143" s="31"/>
      <c r="E143" s="34"/>
      <c r="F143" s="34"/>
      <c r="G143" s="35">
        <f t="shared" si="6"/>
        <v>0</v>
      </c>
      <c r="H143" s="35">
        <f t="shared" si="7"/>
        <v>0</v>
      </c>
      <c r="I143" s="35">
        <f t="shared" si="8"/>
        <v>0</v>
      </c>
      <c r="J143" s="31"/>
      <c r="K143" s="71"/>
    </row>
    <row r="144" spans="1:11" x14ac:dyDescent="0.3">
      <c r="A144" s="31"/>
      <c r="B144" s="31"/>
      <c r="C144" s="33"/>
      <c r="D144" s="31"/>
      <c r="E144" s="34"/>
      <c r="F144" s="34"/>
      <c r="G144" s="35">
        <f t="shared" si="6"/>
        <v>0</v>
      </c>
      <c r="H144" s="35">
        <f t="shared" si="7"/>
        <v>0</v>
      </c>
      <c r="I144" s="35">
        <f t="shared" si="8"/>
        <v>0</v>
      </c>
      <c r="J144" s="31"/>
      <c r="K144" s="71"/>
    </row>
    <row r="145" spans="1:11" x14ac:dyDescent="0.3">
      <c r="A145" s="31"/>
      <c r="B145" s="31"/>
      <c r="C145" s="33"/>
      <c r="D145" s="31"/>
      <c r="E145" s="34"/>
      <c r="F145" s="34"/>
      <c r="G145" s="35">
        <f t="shared" si="6"/>
        <v>0</v>
      </c>
      <c r="H145" s="35">
        <f t="shared" si="7"/>
        <v>0</v>
      </c>
      <c r="I145" s="35">
        <f t="shared" si="8"/>
        <v>0</v>
      </c>
      <c r="J145" s="31"/>
      <c r="K145" s="71"/>
    </row>
    <row r="146" spans="1:11" x14ac:dyDescent="0.3">
      <c r="A146" s="31"/>
      <c r="B146" s="31"/>
      <c r="C146" s="33"/>
      <c r="D146" s="31"/>
      <c r="E146" s="34"/>
      <c r="F146" s="34"/>
      <c r="G146" s="35">
        <f t="shared" si="6"/>
        <v>0</v>
      </c>
      <c r="H146" s="35">
        <f t="shared" si="7"/>
        <v>0</v>
      </c>
      <c r="I146" s="35">
        <f t="shared" si="8"/>
        <v>0</v>
      </c>
      <c r="J146" s="31"/>
      <c r="K146" s="71"/>
    </row>
    <row r="147" spans="1:11" x14ac:dyDescent="0.3">
      <c r="A147" s="31"/>
      <c r="B147" s="31"/>
      <c r="C147" s="33"/>
      <c r="D147" s="31"/>
      <c r="E147" s="34"/>
      <c r="F147" s="34"/>
      <c r="G147" s="35">
        <f t="shared" si="6"/>
        <v>0</v>
      </c>
      <c r="H147" s="35">
        <f t="shared" si="7"/>
        <v>0</v>
      </c>
      <c r="I147" s="35">
        <f t="shared" si="8"/>
        <v>0</v>
      </c>
      <c r="J147" s="31"/>
      <c r="K147" s="71"/>
    </row>
    <row r="148" spans="1:11" x14ac:dyDescent="0.3">
      <c r="A148" s="31"/>
      <c r="B148" s="31"/>
      <c r="C148" s="33"/>
      <c r="D148" s="31"/>
      <c r="E148" s="34"/>
      <c r="F148" s="34"/>
      <c r="G148" s="35">
        <f t="shared" si="6"/>
        <v>0</v>
      </c>
      <c r="H148" s="35">
        <f t="shared" si="7"/>
        <v>0</v>
      </c>
      <c r="I148" s="35">
        <f t="shared" si="8"/>
        <v>0</v>
      </c>
      <c r="J148" s="31"/>
      <c r="K148" s="71"/>
    </row>
    <row r="149" spans="1:11" x14ac:dyDescent="0.3">
      <c r="A149" s="31"/>
      <c r="B149" s="31"/>
      <c r="C149" s="33"/>
      <c r="D149" s="31"/>
      <c r="E149" s="34"/>
      <c r="F149" s="34"/>
      <c r="G149" s="35">
        <f t="shared" si="6"/>
        <v>0</v>
      </c>
      <c r="H149" s="35">
        <f t="shared" si="7"/>
        <v>0</v>
      </c>
      <c r="I149" s="35">
        <f t="shared" si="8"/>
        <v>0</v>
      </c>
      <c r="J149" s="31"/>
      <c r="K149" s="71"/>
    </row>
    <row r="150" spans="1:11" x14ac:dyDescent="0.3">
      <c r="A150" s="31"/>
      <c r="B150" s="31"/>
      <c r="C150" s="33"/>
      <c r="D150" s="31"/>
      <c r="E150" s="34"/>
      <c r="F150" s="34"/>
      <c r="G150" s="35">
        <f t="shared" ref="G150:G200" si="9">E150*F150*C150</f>
        <v>0</v>
      </c>
      <c r="H150" s="35">
        <f t="shared" ref="H150:H200" si="10">G150/5</f>
        <v>0</v>
      </c>
      <c r="I150" s="35">
        <f t="shared" ref="I150:I200" si="11">G150*4</f>
        <v>0</v>
      </c>
      <c r="J150" s="31"/>
      <c r="K150" s="71"/>
    </row>
    <row r="151" spans="1:11" x14ac:dyDescent="0.3">
      <c r="A151" s="31"/>
      <c r="B151" s="31"/>
      <c r="C151" s="33"/>
      <c r="D151" s="31"/>
      <c r="E151" s="34"/>
      <c r="F151" s="34"/>
      <c r="G151" s="35">
        <f t="shared" si="9"/>
        <v>0</v>
      </c>
      <c r="H151" s="35">
        <f t="shared" si="10"/>
        <v>0</v>
      </c>
      <c r="I151" s="35">
        <f t="shared" si="11"/>
        <v>0</v>
      </c>
      <c r="J151" s="31"/>
      <c r="K151" s="71"/>
    </row>
    <row r="152" spans="1:11" x14ac:dyDescent="0.3">
      <c r="A152" s="31"/>
      <c r="B152" s="31"/>
      <c r="C152" s="33"/>
      <c r="D152" s="31"/>
      <c r="E152" s="34"/>
      <c r="F152" s="34"/>
      <c r="G152" s="35">
        <f t="shared" si="9"/>
        <v>0</v>
      </c>
      <c r="H152" s="35">
        <f t="shared" si="10"/>
        <v>0</v>
      </c>
      <c r="I152" s="35">
        <f t="shared" si="11"/>
        <v>0</v>
      </c>
      <c r="J152" s="31"/>
      <c r="K152" s="71"/>
    </row>
    <row r="153" spans="1:11" x14ac:dyDescent="0.3">
      <c r="A153" s="31"/>
      <c r="B153" s="31"/>
      <c r="C153" s="33"/>
      <c r="D153" s="31"/>
      <c r="E153" s="34"/>
      <c r="F153" s="34"/>
      <c r="G153" s="35">
        <f t="shared" si="9"/>
        <v>0</v>
      </c>
      <c r="H153" s="35">
        <f t="shared" si="10"/>
        <v>0</v>
      </c>
      <c r="I153" s="35">
        <f t="shared" si="11"/>
        <v>0</v>
      </c>
      <c r="J153" s="31"/>
      <c r="K153" s="71"/>
    </row>
    <row r="154" spans="1:11" x14ac:dyDescent="0.3">
      <c r="A154" s="31"/>
      <c r="B154" s="31"/>
      <c r="C154" s="33"/>
      <c r="D154" s="31"/>
      <c r="E154" s="34"/>
      <c r="F154" s="34"/>
      <c r="G154" s="35">
        <f t="shared" si="9"/>
        <v>0</v>
      </c>
      <c r="H154" s="35">
        <f t="shared" si="10"/>
        <v>0</v>
      </c>
      <c r="I154" s="35">
        <f t="shared" si="11"/>
        <v>0</v>
      </c>
      <c r="J154" s="31"/>
      <c r="K154" s="71"/>
    </row>
    <row r="155" spans="1:11" x14ac:dyDescent="0.3">
      <c r="A155" s="31"/>
      <c r="B155" s="31"/>
      <c r="C155" s="33"/>
      <c r="D155" s="31"/>
      <c r="E155" s="34"/>
      <c r="F155" s="34"/>
      <c r="G155" s="35">
        <f t="shared" si="9"/>
        <v>0</v>
      </c>
      <c r="H155" s="35">
        <f t="shared" si="10"/>
        <v>0</v>
      </c>
      <c r="I155" s="35">
        <f t="shared" si="11"/>
        <v>0</v>
      </c>
      <c r="J155" s="31"/>
      <c r="K155" s="71"/>
    </row>
    <row r="156" spans="1:11" x14ac:dyDescent="0.3">
      <c r="A156" s="31"/>
      <c r="B156" s="31"/>
      <c r="C156" s="33"/>
      <c r="D156" s="31"/>
      <c r="E156" s="34"/>
      <c r="F156" s="34"/>
      <c r="G156" s="35">
        <f t="shared" si="9"/>
        <v>0</v>
      </c>
      <c r="H156" s="35">
        <f t="shared" si="10"/>
        <v>0</v>
      </c>
      <c r="I156" s="35">
        <f t="shared" si="11"/>
        <v>0</v>
      </c>
      <c r="J156" s="31"/>
      <c r="K156" s="71"/>
    </row>
    <row r="157" spans="1:11" x14ac:dyDescent="0.3">
      <c r="A157" s="31"/>
      <c r="B157" s="31"/>
      <c r="C157" s="33"/>
      <c r="D157" s="31"/>
      <c r="E157" s="34"/>
      <c r="F157" s="34"/>
      <c r="G157" s="35">
        <f t="shared" si="9"/>
        <v>0</v>
      </c>
      <c r="H157" s="35">
        <f t="shared" si="10"/>
        <v>0</v>
      </c>
      <c r="I157" s="35">
        <f t="shared" si="11"/>
        <v>0</v>
      </c>
      <c r="J157" s="31"/>
      <c r="K157" s="71"/>
    </row>
    <row r="158" spans="1:11" x14ac:dyDescent="0.3">
      <c r="A158" s="31"/>
      <c r="B158" s="31"/>
      <c r="C158" s="33"/>
      <c r="D158" s="31"/>
      <c r="E158" s="34"/>
      <c r="F158" s="34"/>
      <c r="G158" s="35">
        <f t="shared" si="9"/>
        <v>0</v>
      </c>
      <c r="H158" s="35">
        <f t="shared" si="10"/>
        <v>0</v>
      </c>
      <c r="I158" s="35">
        <f t="shared" si="11"/>
        <v>0</v>
      </c>
      <c r="J158" s="31"/>
      <c r="K158" s="71"/>
    </row>
    <row r="159" spans="1:11" x14ac:dyDescent="0.3">
      <c r="A159" s="31"/>
      <c r="B159" s="31"/>
      <c r="C159" s="33"/>
      <c r="D159" s="31"/>
      <c r="E159" s="34"/>
      <c r="F159" s="34"/>
      <c r="G159" s="35">
        <f t="shared" si="9"/>
        <v>0</v>
      </c>
      <c r="H159" s="35">
        <f t="shared" si="10"/>
        <v>0</v>
      </c>
      <c r="I159" s="35">
        <f t="shared" si="11"/>
        <v>0</v>
      </c>
      <c r="J159" s="31"/>
      <c r="K159" s="71"/>
    </row>
    <row r="160" spans="1:11" x14ac:dyDescent="0.3">
      <c r="A160" s="31"/>
      <c r="B160" s="31"/>
      <c r="C160" s="33"/>
      <c r="D160" s="31"/>
      <c r="E160" s="34"/>
      <c r="F160" s="34"/>
      <c r="G160" s="35">
        <f t="shared" si="9"/>
        <v>0</v>
      </c>
      <c r="H160" s="35">
        <f t="shared" si="10"/>
        <v>0</v>
      </c>
      <c r="I160" s="35">
        <f t="shared" si="11"/>
        <v>0</v>
      </c>
      <c r="J160" s="31"/>
      <c r="K160" s="71"/>
    </row>
    <row r="161" spans="1:11" x14ac:dyDescent="0.3">
      <c r="A161" s="31"/>
      <c r="B161" s="31"/>
      <c r="C161" s="33"/>
      <c r="D161" s="31"/>
      <c r="E161" s="34"/>
      <c r="F161" s="34"/>
      <c r="G161" s="35">
        <f t="shared" si="9"/>
        <v>0</v>
      </c>
      <c r="H161" s="35">
        <f t="shared" si="10"/>
        <v>0</v>
      </c>
      <c r="I161" s="35">
        <f t="shared" si="11"/>
        <v>0</v>
      </c>
      <c r="J161" s="31"/>
      <c r="K161" s="71"/>
    </row>
    <row r="162" spans="1:11" x14ac:dyDescent="0.3">
      <c r="A162" s="31"/>
      <c r="B162" s="31"/>
      <c r="C162" s="33"/>
      <c r="D162" s="31"/>
      <c r="E162" s="34"/>
      <c r="F162" s="34"/>
      <c r="G162" s="35">
        <f t="shared" si="9"/>
        <v>0</v>
      </c>
      <c r="H162" s="35">
        <f t="shared" si="10"/>
        <v>0</v>
      </c>
      <c r="I162" s="35">
        <f t="shared" si="11"/>
        <v>0</v>
      </c>
      <c r="J162" s="31"/>
      <c r="K162" s="71"/>
    </row>
    <row r="163" spans="1:11" x14ac:dyDescent="0.3">
      <c r="A163" s="31"/>
      <c r="B163" s="31"/>
      <c r="C163" s="33"/>
      <c r="D163" s="31"/>
      <c r="E163" s="34"/>
      <c r="F163" s="34"/>
      <c r="G163" s="35">
        <f t="shared" si="9"/>
        <v>0</v>
      </c>
      <c r="H163" s="35">
        <f t="shared" si="10"/>
        <v>0</v>
      </c>
      <c r="I163" s="35">
        <f t="shared" si="11"/>
        <v>0</v>
      </c>
      <c r="J163" s="31"/>
      <c r="K163" s="71"/>
    </row>
    <row r="164" spans="1:11" x14ac:dyDescent="0.3">
      <c r="A164" s="31"/>
      <c r="B164" s="31"/>
      <c r="C164" s="33"/>
      <c r="D164" s="31"/>
      <c r="E164" s="34"/>
      <c r="F164" s="34"/>
      <c r="G164" s="35">
        <f t="shared" si="9"/>
        <v>0</v>
      </c>
      <c r="H164" s="35">
        <f t="shared" si="10"/>
        <v>0</v>
      </c>
      <c r="I164" s="35">
        <f t="shared" si="11"/>
        <v>0</v>
      </c>
      <c r="J164" s="31"/>
      <c r="K164" s="71"/>
    </row>
    <row r="165" spans="1:11" x14ac:dyDescent="0.3">
      <c r="A165" s="31"/>
      <c r="B165" s="31"/>
      <c r="C165" s="33"/>
      <c r="D165" s="31"/>
      <c r="E165" s="34"/>
      <c r="F165" s="34"/>
      <c r="G165" s="35">
        <f t="shared" si="9"/>
        <v>0</v>
      </c>
      <c r="H165" s="35">
        <f t="shared" si="10"/>
        <v>0</v>
      </c>
      <c r="I165" s="35">
        <f t="shared" si="11"/>
        <v>0</v>
      </c>
      <c r="J165" s="31"/>
      <c r="K165" s="71"/>
    </row>
    <row r="166" spans="1:11" x14ac:dyDescent="0.3">
      <c r="A166" s="31"/>
      <c r="B166" s="31"/>
      <c r="C166" s="33"/>
      <c r="D166" s="31"/>
      <c r="E166" s="34"/>
      <c r="F166" s="34"/>
      <c r="G166" s="35">
        <f t="shared" si="9"/>
        <v>0</v>
      </c>
      <c r="H166" s="35">
        <f t="shared" si="10"/>
        <v>0</v>
      </c>
      <c r="I166" s="35">
        <f t="shared" si="11"/>
        <v>0</v>
      </c>
      <c r="J166" s="31"/>
      <c r="K166" s="71"/>
    </row>
    <row r="167" spans="1:11" x14ac:dyDescent="0.3">
      <c r="A167" s="31"/>
      <c r="B167" s="31"/>
      <c r="C167" s="33"/>
      <c r="D167" s="31"/>
      <c r="E167" s="34"/>
      <c r="F167" s="34"/>
      <c r="G167" s="35">
        <f t="shared" si="9"/>
        <v>0</v>
      </c>
      <c r="H167" s="35">
        <f t="shared" si="10"/>
        <v>0</v>
      </c>
      <c r="I167" s="35">
        <f t="shared" si="11"/>
        <v>0</v>
      </c>
      <c r="J167" s="31"/>
      <c r="K167" s="71"/>
    </row>
    <row r="168" spans="1:11" x14ac:dyDescent="0.3">
      <c r="A168" s="31"/>
      <c r="B168" s="31"/>
      <c r="C168" s="33"/>
      <c r="D168" s="31"/>
      <c r="E168" s="34"/>
      <c r="F168" s="34"/>
      <c r="G168" s="35">
        <f t="shared" si="9"/>
        <v>0</v>
      </c>
      <c r="H168" s="35">
        <f t="shared" si="10"/>
        <v>0</v>
      </c>
      <c r="I168" s="35">
        <f t="shared" si="11"/>
        <v>0</v>
      </c>
      <c r="J168" s="31"/>
      <c r="K168" s="71"/>
    </row>
    <row r="169" spans="1:11" x14ac:dyDescent="0.3">
      <c r="A169" s="31"/>
      <c r="B169" s="31"/>
      <c r="C169" s="33"/>
      <c r="D169" s="31"/>
      <c r="E169" s="34"/>
      <c r="F169" s="34"/>
      <c r="G169" s="35">
        <f t="shared" si="9"/>
        <v>0</v>
      </c>
      <c r="H169" s="35">
        <f t="shared" si="10"/>
        <v>0</v>
      </c>
      <c r="I169" s="35">
        <f t="shared" si="11"/>
        <v>0</v>
      </c>
      <c r="J169" s="31"/>
      <c r="K169" s="71"/>
    </row>
    <row r="170" spans="1:11" x14ac:dyDescent="0.3">
      <c r="A170" s="31"/>
      <c r="B170" s="31"/>
      <c r="C170" s="33"/>
      <c r="D170" s="31"/>
      <c r="E170" s="34"/>
      <c r="F170" s="34"/>
      <c r="G170" s="35">
        <f t="shared" si="9"/>
        <v>0</v>
      </c>
      <c r="H170" s="35">
        <f t="shared" si="10"/>
        <v>0</v>
      </c>
      <c r="I170" s="35">
        <f t="shared" si="11"/>
        <v>0</v>
      </c>
      <c r="J170" s="31"/>
      <c r="K170" s="71"/>
    </row>
    <row r="171" spans="1:11" x14ac:dyDescent="0.3">
      <c r="A171" s="31"/>
      <c r="B171" s="31"/>
      <c r="C171" s="33"/>
      <c r="D171" s="31"/>
      <c r="E171" s="34"/>
      <c r="F171" s="34"/>
      <c r="G171" s="35">
        <f t="shared" si="9"/>
        <v>0</v>
      </c>
      <c r="H171" s="35">
        <f t="shared" si="10"/>
        <v>0</v>
      </c>
      <c r="I171" s="35">
        <f t="shared" si="11"/>
        <v>0</v>
      </c>
      <c r="J171" s="31"/>
      <c r="K171" s="71"/>
    </row>
    <row r="172" spans="1:11" x14ac:dyDescent="0.3">
      <c r="A172" s="31"/>
      <c r="B172" s="31"/>
      <c r="C172" s="33"/>
      <c r="D172" s="31"/>
      <c r="E172" s="34"/>
      <c r="F172" s="34"/>
      <c r="G172" s="35">
        <f t="shared" si="9"/>
        <v>0</v>
      </c>
      <c r="H172" s="35">
        <f t="shared" si="10"/>
        <v>0</v>
      </c>
      <c r="I172" s="35">
        <f t="shared" si="11"/>
        <v>0</v>
      </c>
      <c r="J172" s="31"/>
      <c r="K172" s="71"/>
    </row>
    <row r="173" spans="1:11" x14ac:dyDescent="0.3">
      <c r="A173" s="31"/>
      <c r="B173" s="31"/>
      <c r="C173" s="33"/>
      <c r="D173" s="31"/>
      <c r="E173" s="34"/>
      <c r="F173" s="34"/>
      <c r="G173" s="35">
        <f t="shared" si="9"/>
        <v>0</v>
      </c>
      <c r="H173" s="35">
        <f t="shared" si="10"/>
        <v>0</v>
      </c>
      <c r="I173" s="35">
        <f t="shared" si="11"/>
        <v>0</v>
      </c>
      <c r="J173" s="31"/>
      <c r="K173" s="71"/>
    </row>
    <row r="174" spans="1:11" x14ac:dyDescent="0.3">
      <c r="A174" s="31"/>
      <c r="B174" s="31"/>
      <c r="C174" s="33"/>
      <c r="D174" s="31"/>
      <c r="E174" s="34"/>
      <c r="F174" s="34"/>
      <c r="G174" s="35">
        <f t="shared" si="9"/>
        <v>0</v>
      </c>
      <c r="H174" s="35">
        <f t="shared" si="10"/>
        <v>0</v>
      </c>
      <c r="I174" s="35">
        <f t="shared" si="11"/>
        <v>0</v>
      </c>
      <c r="J174" s="31"/>
      <c r="K174" s="71"/>
    </row>
    <row r="175" spans="1:11" x14ac:dyDescent="0.3">
      <c r="A175" s="31"/>
      <c r="B175" s="31"/>
      <c r="C175" s="33"/>
      <c r="D175" s="31"/>
      <c r="E175" s="34"/>
      <c r="F175" s="34"/>
      <c r="G175" s="35">
        <f t="shared" si="9"/>
        <v>0</v>
      </c>
      <c r="H175" s="35">
        <f t="shared" si="10"/>
        <v>0</v>
      </c>
      <c r="I175" s="35">
        <f t="shared" si="11"/>
        <v>0</v>
      </c>
      <c r="J175" s="31"/>
      <c r="K175" s="71"/>
    </row>
    <row r="176" spans="1:11" x14ac:dyDescent="0.3">
      <c r="A176" s="31"/>
      <c r="B176" s="31"/>
      <c r="C176" s="33"/>
      <c r="D176" s="31"/>
      <c r="E176" s="34"/>
      <c r="F176" s="34"/>
      <c r="G176" s="35">
        <f t="shared" si="9"/>
        <v>0</v>
      </c>
      <c r="H176" s="35">
        <f t="shared" si="10"/>
        <v>0</v>
      </c>
      <c r="I176" s="35">
        <f t="shared" si="11"/>
        <v>0</v>
      </c>
      <c r="J176" s="31"/>
      <c r="K176" s="71"/>
    </row>
    <row r="177" spans="1:11" x14ac:dyDescent="0.3">
      <c r="A177" s="31"/>
      <c r="B177" s="31"/>
      <c r="C177" s="33"/>
      <c r="D177" s="31"/>
      <c r="E177" s="34"/>
      <c r="F177" s="34"/>
      <c r="G177" s="35">
        <f t="shared" si="9"/>
        <v>0</v>
      </c>
      <c r="H177" s="35">
        <f t="shared" si="10"/>
        <v>0</v>
      </c>
      <c r="I177" s="35">
        <f t="shared" si="11"/>
        <v>0</v>
      </c>
      <c r="J177" s="31"/>
      <c r="K177" s="71"/>
    </row>
    <row r="178" spans="1:11" x14ac:dyDescent="0.3">
      <c r="A178" s="31"/>
      <c r="B178" s="31"/>
      <c r="C178" s="33"/>
      <c r="D178" s="31"/>
      <c r="E178" s="34"/>
      <c r="F178" s="34"/>
      <c r="G178" s="35">
        <f t="shared" si="9"/>
        <v>0</v>
      </c>
      <c r="H178" s="35">
        <f t="shared" si="10"/>
        <v>0</v>
      </c>
      <c r="I178" s="35">
        <f t="shared" si="11"/>
        <v>0</v>
      </c>
      <c r="J178" s="31"/>
      <c r="K178" s="71"/>
    </row>
    <row r="179" spans="1:11" x14ac:dyDescent="0.3">
      <c r="A179" s="31"/>
      <c r="B179" s="31"/>
      <c r="C179" s="33"/>
      <c r="D179" s="31"/>
      <c r="E179" s="34"/>
      <c r="F179" s="34"/>
      <c r="G179" s="35">
        <f t="shared" si="9"/>
        <v>0</v>
      </c>
      <c r="H179" s="35">
        <f t="shared" si="10"/>
        <v>0</v>
      </c>
      <c r="I179" s="35">
        <f t="shared" si="11"/>
        <v>0</v>
      </c>
      <c r="J179" s="31"/>
      <c r="K179" s="71"/>
    </row>
    <row r="180" spans="1:11" x14ac:dyDescent="0.3">
      <c r="A180" s="31"/>
      <c r="B180" s="31"/>
      <c r="C180" s="33"/>
      <c r="D180" s="31"/>
      <c r="E180" s="34"/>
      <c r="F180" s="34"/>
      <c r="G180" s="35">
        <f t="shared" si="9"/>
        <v>0</v>
      </c>
      <c r="H180" s="35">
        <f t="shared" si="10"/>
        <v>0</v>
      </c>
      <c r="I180" s="35">
        <f t="shared" si="11"/>
        <v>0</v>
      </c>
      <c r="J180" s="31"/>
      <c r="K180" s="71"/>
    </row>
    <row r="181" spans="1:11" x14ac:dyDescent="0.3">
      <c r="A181" s="31"/>
      <c r="B181" s="31"/>
      <c r="C181" s="33"/>
      <c r="D181" s="31"/>
      <c r="E181" s="34"/>
      <c r="F181" s="34"/>
      <c r="G181" s="35">
        <f t="shared" si="9"/>
        <v>0</v>
      </c>
      <c r="H181" s="35">
        <f t="shared" si="10"/>
        <v>0</v>
      </c>
      <c r="I181" s="35">
        <f t="shared" si="11"/>
        <v>0</v>
      </c>
      <c r="J181" s="31"/>
      <c r="K181" s="71"/>
    </row>
    <row r="182" spans="1:11" x14ac:dyDescent="0.3">
      <c r="A182" s="31"/>
      <c r="B182" s="31"/>
      <c r="C182" s="33"/>
      <c r="D182" s="31"/>
      <c r="E182" s="34"/>
      <c r="F182" s="34"/>
      <c r="G182" s="35">
        <f t="shared" si="9"/>
        <v>0</v>
      </c>
      <c r="H182" s="35">
        <f t="shared" si="10"/>
        <v>0</v>
      </c>
      <c r="I182" s="35">
        <f t="shared" si="11"/>
        <v>0</v>
      </c>
      <c r="J182" s="31"/>
      <c r="K182" s="71"/>
    </row>
    <row r="183" spans="1:11" x14ac:dyDescent="0.3">
      <c r="A183" s="31"/>
      <c r="B183" s="31"/>
      <c r="C183" s="33"/>
      <c r="D183" s="31"/>
      <c r="E183" s="34"/>
      <c r="F183" s="34"/>
      <c r="G183" s="35">
        <f t="shared" si="9"/>
        <v>0</v>
      </c>
      <c r="H183" s="35">
        <f t="shared" si="10"/>
        <v>0</v>
      </c>
      <c r="I183" s="35">
        <f t="shared" si="11"/>
        <v>0</v>
      </c>
      <c r="J183" s="31"/>
      <c r="K183" s="71"/>
    </row>
    <row r="184" spans="1:11" x14ac:dyDescent="0.3">
      <c r="A184" s="31"/>
      <c r="B184" s="31"/>
      <c r="C184" s="33"/>
      <c r="D184" s="31"/>
      <c r="E184" s="34"/>
      <c r="F184" s="34"/>
      <c r="G184" s="35">
        <f t="shared" si="9"/>
        <v>0</v>
      </c>
      <c r="H184" s="35">
        <f t="shared" si="10"/>
        <v>0</v>
      </c>
      <c r="I184" s="35">
        <f t="shared" si="11"/>
        <v>0</v>
      </c>
      <c r="J184" s="31"/>
      <c r="K184" s="71"/>
    </row>
    <row r="185" spans="1:11" x14ac:dyDescent="0.3">
      <c r="A185" s="31"/>
      <c r="B185" s="31"/>
      <c r="C185" s="33"/>
      <c r="D185" s="31"/>
      <c r="E185" s="34"/>
      <c r="F185" s="34"/>
      <c r="G185" s="35">
        <f t="shared" si="9"/>
        <v>0</v>
      </c>
      <c r="H185" s="35">
        <f t="shared" si="10"/>
        <v>0</v>
      </c>
      <c r="I185" s="35">
        <f t="shared" si="11"/>
        <v>0</v>
      </c>
      <c r="J185" s="31"/>
      <c r="K185" s="71"/>
    </row>
    <row r="186" spans="1:11" x14ac:dyDescent="0.3">
      <c r="A186" s="31"/>
      <c r="B186" s="31"/>
      <c r="C186" s="33"/>
      <c r="D186" s="31"/>
      <c r="E186" s="34"/>
      <c r="F186" s="34"/>
      <c r="G186" s="35">
        <f t="shared" si="9"/>
        <v>0</v>
      </c>
      <c r="H186" s="35">
        <f t="shared" si="10"/>
        <v>0</v>
      </c>
      <c r="I186" s="35">
        <f t="shared" si="11"/>
        <v>0</v>
      </c>
      <c r="J186" s="31"/>
      <c r="K186" s="71"/>
    </row>
    <row r="187" spans="1:11" x14ac:dyDescent="0.3">
      <c r="A187" s="31"/>
      <c r="B187" s="31"/>
      <c r="C187" s="33"/>
      <c r="D187" s="31"/>
      <c r="E187" s="34"/>
      <c r="F187" s="34"/>
      <c r="G187" s="35">
        <f t="shared" si="9"/>
        <v>0</v>
      </c>
      <c r="H187" s="35">
        <f t="shared" si="10"/>
        <v>0</v>
      </c>
      <c r="I187" s="35">
        <f t="shared" si="11"/>
        <v>0</v>
      </c>
      <c r="J187" s="31"/>
      <c r="K187" s="71"/>
    </row>
    <row r="188" spans="1:11" x14ac:dyDescent="0.3">
      <c r="A188" s="31"/>
      <c r="B188" s="31"/>
      <c r="C188" s="33"/>
      <c r="D188" s="31"/>
      <c r="E188" s="34"/>
      <c r="F188" s="34"/>
      <c r="G188" s="35">
        <f t="shared" si="9"/>
        <v>0</v>
      </c>
      <c r="H188" s="35">
        <f t="shared" si="10"/>
        <v>0</v>
      </c>
      <c r="I188" s="35">
        <f t="shared" si="11"/>
        <v>0</v>
      </c>
      <c r="J188" s="31"/>
      <c r="K188" s="71"/>
    </row>
    <row r="189" spans="1:11" x14ac:dyDescent="0.3">
      <c r="A189" s="31"/>
      <c r="B189" s="31"/>
      <c r="C189" s="33"/>
      <c r="D189" s="31"/>
      <c r="E189" s="34"/>
      <c r="F189" s="34"/>
      <c r="G189" s="35">
        <f t="shared" si="9"/>
        <v>0</v>
      </c>
      <c r="H189" s="35">
        <f t="shared" si="10"/>
        <v>0</v>
      </c>
      <c r="I189" s="35">
        <f t="shared" si="11"/>
        <v>0</v>
      </c>
      <c r="J189" s="31"/>
      <c r="K189" s="71"/>
    </row>
    <row r="190" spans="1:11" x14ac:dyDescent="0.3">
      <c r="A190" s="31"/>
      <c r="B190" s="31"/>
      <c r="C190" s="33"/>
      <c r="D190" s="31"/>
      <c r="E190" s="34"/>
      <c r="F190" s="34"/>
      <c r="G190" s="35">
        <f t="shared" si="9"/>
        <v>0</v>
      </c>
      <c r="H190" s="35">
        <f t="shared" si="10"/>
        <v>0</v>
      </c>
      <c r="I190" s="35">
        <f t="shared" si="11"/>
        <v>0</v>
      </c>
      <c r="J190" s="31"/>
      <c r="K190" s="71"/>
    </row>
    <row r="191" spans="1:11" x14ac:dyDescent="0.3">
      <c r="A191" s="31"/>
      <c r="B191" s="31"/>
      <c r="C191" s="33"/>
      <c r="D191" s="31"/>
      <c r="E191" s="34"/>
      <c r="F191" s="34"/>
      <c r="G191" s="35">
        <f t="shared" si="9"/>
        <v>0</v>
      </c>
      <c r="H191" s="35">
        <f t="shared" si="10"/>
        <v>0</v>
      </c>
      <c r="I191" s="35">
        <f t="shared" si="11"/>
        <v>0</v>
      </c>
      <c r="J191" s="31"/>
      <c r="K191" s="71"/>
    </row>
    <row r="192" spans="1:11" x14ac:dyDescent="0.3">
      <c r="A192" s="31"/>
      <c r="B192" s="31"/>
      <c r="C192" s="33"/>
      <c r="D192" s="31"/>
      <c r="E192" s="34"/>
      <c r="F192" s="34"/>
      <c r="G192" s="35">
        <f t="shared" si="9"/>
        <v>0</v>
      </c>
      <c r="H192" s="35">
        <f t="shared" si="10"/>
        <v>0</v>
      </c>
      <c r="I192" s="35">
        <f t="shared" si="11"/>
        <v>0</v>
      </c>
      <c r="J192" s="31"/>
      <c r="K192" s="71"/>
    </row>
    <row r="193" spans="1:11" x14ac:dyDescent="0.3">
      <c r="A193" s="31"/>
      <c r="B193" s="31"/>
      <c r="C193" s="33"/>
      <c r="D193" s="31"/>
      <c r="E193" s="34"/>
      <c r="F193" s="34"/>
      <c r="G193" s="35">
        <f t="shared" si="9"/>
        <v>0</v>
      </c>
      <c r="H193" s="35">
        <f t="shared" si="10"/>
        <v>0</v>
      </c>
      <c r="I193" s="35">
        <f t="shared" si="11"/>
        <v>0</v>
      </c>
      <c r="J193" s="31"/>
      <c r="K193" s="71"/>
    </row>
    <row r="194" spans="1:11" x14ac:dyDescent="0.3">
      <c r="A194" s="31"/>
      <c r="B194" s="31"/>
      <c r="C194" s="33"/>
      <c r="D194" s="31"/>
      <c r="E194" s="34"/>
      <c r="F194" s="34"/>
      <c r="G194" s="35">
        <f t="shared" si="9"/>
        <v>0</v>
      </c>
      <c r="H194" s="35">
        <f t="shared" si="10"/>
        <v>0</v>
      </c>
      <c r="I194" s="35">
        <f t="shared" si="11"/>
        <v>0</v>
      </c>
      <c r="J194" s="31"/>
      <c r="K194" s="71"/>
    </row>
    <row r="195" spans="1:11" x14ac:dyDescent="0.3">
      <c r="A195" s="31"/>
      <c r="B195" s="31"/>
      <c r="C195" s="33"/>
      <c r="D195" s="31"/>
      <c r="E195" s="34"/>
      <c r="F195" s="34"/>
      <c r="G195" s="35">
        <f t="shared" si="9"/>
        <v>0</v>
      </c>
      <c r="H195" s="35">
        <f t="shared" si="10"/>
        <v>0</v>
      </c>
      <c r="I195" s="35">
        <f t="shared" si="11"/>
        <v>0</v>
      </c>
      <c r="J195" s="31"/>
      <c r="K195" s="71"/>
    </row>
    <row r="196" spans="1:11" x14ac:dyDescent="0.3">
      <c r="A196" s="31"/>
      <c r="B196" s="31"/>
      <c r="C196" s="33"/>
      <c r="D196" s="31"/>
      <c r="E196" s="34"/>
      <c r="F196" s="34"/>
      <c r="G196" s="35">
        <f t="shared" si="9"/>
        <v>0</v>
      </c>
      <c r="H196" s="35">
        <f t="shared" si="10"/>
        <v>0</v>
      </c>
      <c r="I196" s="35">
        <f t="shared" si="11"/>
        <v>0</v>
      </c>
      <c r="J196" s="31"/>
      <c r="K196" s="71"/>
    </row>
    <row r="197" spans="1:11" x14ac:dyDescent="0.3">
      <c r="A197" s="31"/>
      <c r="B197" s="31"/>
      <c r="C197" s="33"/>
      <c r="D197" s="31"/>
      <c r="E197" s="34"/>
      <c r="F197" s="34"/>
      <c r="G197" s="35">
        <f t="shared" si="9"/>
        <v>0</v>
      </c>
      <c r="H197" s="35">
        <f t="shared" si="10"/>
        <v>0</v>
      </c>
      <c r="I197" s="35">
        <f t="shared" si="11"/>
        <v>0</v>
      </c>
      <c r="J197" s="31"/>
      <c r="K197" s="71"/>
    </row>
    <row r="198" spans="1:11" x14ac:dyDescent="0.3">
      <c r="A198" s="31"/>
      <c r="B198" s="31"/>
      <c r="C198" s="33"/>
      <c r="D198" s="31"/>
      <c r="E198" s="34"/>
      <c r="F198" s="34"/>
      <c r="G198" s="35">
        <f t="shared" si="9"/>
        <v>0</v>
      </c>
      <c r="H198" s="35">
        <f t="shared" si="10"/>
        <v>0</v>
      </c>
      <c r="I198" s="35">
        <f t="shared" si="11"/>
        <v>0</v>
      </c>
      <c r="J198" s="31"/>
      <c r="K198" s="71"/>
    </row>
    <row r="199" spans="1:11" x14ac:dyDescent="0.3">
      <c r="A199" s="31"/>
      <c r="B199" s="31"/>
      <c r="C199" s="33"/>
      <c r="D199" s="31"/>
      <c r="E199" s="34"/>
      <c r="F199" s="34"/>
      <c r="G199" s="35">
        <f t="shared" si="9"/>
        <v>0</v>
      </c>
      <c r="H199" s="35">
        <f t="shared" si="10"/>
        <v>0</v>
      </c>
      <c r="I199" s="35">
        <f t="shared" si="11"/>
        <v>0</v>
      </c>
      <c r="J199" s="31"/>
      <c r="K199" s="71"/>
    </row>
    <row r="200" spans="1:11" x14ac:dyDescent="0.3">
      <c r="A200" s="31"/>
      <c r="B200" s="31"/>
      <c r="C200" s="33"/>
      <c r="D200" s="31"/>
      <c r="E200" s="34"/>
      <c r="F200" s="34"/>
      <c r="G200" s="35">
        <f t="shared" si="9"/>
        <v>0</v>
      </c>
      <c r="H200" s="35">
        <f t="shared" si="10"/>
        <v>0</v>
      </c>
      <c r="I200" s="35">
        <f t="shared" si="11"/>
        <v>0</v>
      </c>
      <c r="J200" s="31"/>
      <c r="K200" s="71"/>
    </row>
    <row r="201" spans="1:11" x14ac:dyDescent="0.3">
      <c r="A201" s="71"/>
      <c r="B201" s="71"/>
      <c r="C201" s="71"/>
      <c r="D201" s="71"/>
      <c r="E201" s="71"/>
      <c r="F201" s="71"/>
      <c r="G201" s="71"/>
      <c r="H201" s="71"/>
      <c r="I201" s="71"/>
      <c r="J201" s="71"/>
      <c r="K201" s="71"/>
    </row>
    <row r="202" spans="1:11" x14ac:dyDescent="0.3">
      <c r="A202" s="71"/>
      <c r="B202" s="71"/>
      <c r="C202" s="71"/>
      <c r="D202" s="71"/>
      <c r="E202" s="71"/>
      <c r="F202" s="71"/>
      <c r="G202" s="71"/>
      <c r="H202" s="71"/>
      <c r="I202" s="71"/>
      <c r="J202" s="71"/>
      <c r="K202" s="71"/>
    </row>
  </sheetData>
  <sheetProtection algorithmName="SHA-512" hashValue="M8b2hUPqGQs3G7vVSzqg+RWWI6yNt0d6d7BjBOJERz0TE8ml4zVUiNP/jWq+WMkaRYnZnjVxysgnSZyCjcfPDg==" saltValue="WOLa0/ihAv59QnHu3dudSQ==" spinCount="100000" sheet="1" objects="1" scenarios="1"/>
  <mergeCells count="3">
    <mergeCell ref="A1:G1"/>
    <mergeCell ref="C4:E4"/>
    <mergeCell ref="A2:G2"/>
  </mergeCells>
  <dataValidations count="4">
    <dataValidation type="list" allowBlank="1" showInputMessage="1" showErrorMessage="1" error="Please enter a valid Month." sqref="A21:A200" xr:uid="{00E2065E-3F87-43AE-9FA2-C3AB23DCEE6A}">
      <formula1>$B$7:$B$16</formula1>
    </dataValidation>
    <dataValidation type="decimal" allowBlank="1" showInputMessage="1" showErrorMessage="1" error="Please enter a valid number to wage per hour" sqref="F21:F200" xr:uid="{73CA64F0-BAB4-4FC5-BD8A-844DFFD6EA93}">
      <formula1>0</formula1>
      <formula2>10000</formula2>
    </dataValidation>
    <dataValidation type="whole" allowBlank="1" showInputMessage="1" showErrorMessage="1" error="Please enter a whole number for workers." sqref="C21:C200" xr:uid="{12D68B59-3565-4BE7-A7C3-8CBA9F7F9F19}">
      <formula1>0</formula1>
      <formula2>10000000</formula2>
    </dataValidation>
    <dataValidation type="decimal" allowBlank="1" showInputMessage="1" showErrorMessage="1" error="Please enter a valid number of hours." sqref="E21:E200" xr:uid="{A58BBABF-7606-4075-A2AB-BB166DE4CC57}">
      <formula1>0</formula1>
      <formula2>10000</formula2>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BD8A5-5ED9-431A-96DB-F95716C504F6}">
  <sheetPr>
    <tabColor theme="9" tint="0.59999389629810485"/>
  </sheetPr>
  <dimension ref="A1:I362"/>
  <sheetViews>
    <sheetView zoomScale="80" zoomScaleNormal="80" workbookViewId="0">
      <selection activeCell="C24" sqref="C24"/>
    </sheetView>
  </sheetViews>
  <sheetFormatPr defaultColWidth="12.5546875" defaultRowHeight="18" x14ac:dyDescent="0.35"/>
  <cols>
    <col min="1" max="1" width="34.109375" style="132" customWidth="1"/>
    <col min="2" max="2" width="48.44140625" style="132" customWidth="1"/>
    <col min="3" max="3" width="34.33203125" style="132" customWidth="1"/>
    <col min="4" max="4" width="50.88671875" style="132" customWidth="1"/>
    <col min="5" max="5" width="34.6640625" style="132" customWidth="1"/>
    <col min="6" max="6" width="33" style="132" customWidth="1"/>
    <col min="7" max="7" width="25.6640625" style="132" customWidth="1"/>
    <col min="8" max="8" width="56.6640625" style="132" customWidth="1"/>
    <col min="9" max="9" width="49.88671875" style="132" bestFit="1" customWidth="1"/>
    <col min="10" max="16384" width="12.5546875" style="132"/>
  </cols>
  <sheetData>
    <row r="1" spans="1:9" ht="33" customHeight="1" thickBot="1" x14ac:dyDescent="0.4">
      <c r="A1" s="68" t="s">
        <v>146</v>
      </c>
      <c r="B1" s="69"/>
      <c r="C1" s="69"/>
      <c r="D1" s="69"/>
      <c r="E1" s="69"/>
      <c r="F1" s="69"/>
      <c r="G1" s="70"/>
      <c r="H1" s="71"/>
      <c r="I1" s="71"/>
    </row>
    <row r="2" spans="1:9" ht="72" customHeight="1" thickBot="1" x14ac:dyDescent="0.4">
      <c r="A2" s="113" t="s">
        <v>147</v>
      </c>
      <c r="B2" s="114"/>
      <c r="C2" s="114"/>
      <c r="D2" s="114"/>
      <c r="E2" s="114"/>
      <c r="F2" s="114"/>
      <c r="G2" s="115"/>
      <c r="H2" s="71"/>
      <c r="I2" s="71"/>
    </row>
    <row r="3" spans="1:9" x14ac:dyDescent="0.35">
      <c r="A3" s="71"/>
      <c r="B3" s="71"/>
      <c r="C3" s="71"/>
      <c r="D3" s="71"/>
      <c r="E3" s="71"/>
      <c r="F3" s="71"/>
      <c r="G3" s="71"/>
      <c r="H3" s="71"/>
      <c r="I3" s="71"/>
    </row>
    <row r="4" spans="1:9" x14ac:dyDescent="0.35">
      <c r="A4" s="71"/>
      <c r="B4" s="127" t="s">
        <v>148</v>
      </c>
      <c r="C4" s="133"/>
      <c r="D4" s="133"/>
      <c r="E4" s="133"/>
      <c r="F4" s="128"/>
      <c r="G4" s="71"/>
      <c r="H4" s="71"/>
      <c r="I4" s="71"/>
    </row>
    <row r="5" spans="1:9" x14ac:dyDescent="0.35">
      <c r="A5" s="134"/>
      <c r="B5" s="135" t="s">
        <v>149</v>
      </c>
      <c r="C5" s="135" t="s">
        <v>25</v>
      </c>
      <c r="D5" s="135" t="s">
        <v>150</v>
      </c>
      <c r="E5" s="135" t="s">
        <v>27</v>
      </c>
      <c r="F5" s="135" t="s">
        <v>151</v>
      </c>
      <c r="G5" s="71"/>
      <c r="H5" s="71"/>
      <c r="I5" s="71"/>
    </row>
    <row r="6" spans="1:9" x14ac:dyDescent="0.35">
      <c r="A6" s="136" t="s">
        <v>22</v>
      </c>
      <c r="B6" s="40">
        <f>AVERAGE(B7:B16)</f>
        <v>0</v>
      </c>
      <c r="C6" s="40">
        <f>AVERAGE(C7:C16)</f>
        <v>0</v>
      </c>
      <c r="D6" s="40">
        <f>AVERAGE(D7:D16)</f>
        <v>0</v>
      </c>
      <c r="E6" s="40">
        <f>AVERAGE(E7:E16)</f>
        <v>0</v>
      </c>
      <c r="F6" s="40">
        <f>AVERAGE(F7:F16)</f>
        <v>0</v>
      </c>
      <c r="G6" s="71"/>
      <c r="H6" s="71"/>
      <c r="I6" s="71"/>
    </row>
    <row r="7" spans="1:9" x14ac:dyDescent="0.35">
      <c r="A7" s="137" t="s">
        <v>113</v>
      </c>
      <c r="B7" s="20">
        <f t="shared" ref="B7:E16" si="0">SUMIFS($G$22:$G$55,$A$22:$A$55,$A7,$C$22:$C$55,B$5)</f>
        <v>0</v>
      </c>
      <c r="C7" s="20">
        <f t="shared" si="0"/>
        <v>0</v>
      </c>
      <c r="D7" s="20">
        <f t="shared" si="0"/>
        <v>0</v>
      </c>
      <c r="E7" s="20">
        <f t="shared" si="0"/>
        <v>0</v>
      </c>
      <c r="F7" s="41">
        <f>SUM(B7:D7)</f>
        <v>0</v>
      </c>
      <c r="G7" s="71"/>
      <c r="H7" s="71"/>
      <c r="I7" s="71"/>
    </row>
    <row r="8" spans="1:9" x14ac:dyDescent="0.35">
      <c r="A8" s="137" t="s">
        <v>114</v>
      </c>
      <c r="B8" s="20">
        <f t="shared" si="0"/>
        <v>0</v>
      </c>
      <c r="C8" s="20">
        <f t="shared" si="0"/>
        <v>0</v>
      </c>
      <c r="D8" s="20">
        <f t="shared" si="0"/>
        <v>0</v>
      </c>
      <c r="E8" s="20">
        <f t="shared" si="0"/>
        <v>0</v>
      </c>
      <c r="F8" s="41">
        <f t="shared" ref="F8:F16" si="1">SUM(B8:D8)</f>
        <v>0</v>
      </c>
      <c r="G8" s="71"/>
      <c r="H8" s="71"/>
      <c r="I8" s="71"/>
    </row>
    <row r="9" spans="1:9" x14ac:dyDescent="0.35">
      <c r="A9" s="137" t="s">
        <v>115</v>
      </c>
      <c r="B9" s="20">
        <f t="shared" si="0"/>
        <v>0</v>
      </c>
      <c r="C9" s="20">
        <f t="shared" si="0"/>
        <v>0</v>
      </c>
      <c r="D9" s="20">
        <f t="shared" si="0"/>
        <v>0</v>
      </c>
      <c r="E9" s="20">
        <f t="shared" si="0"/>
        <v>0</v>
      </c>
      <c r="F9" s="41">
        <f t="shared" si="1"/>
        <v>0</v>
      </c>
      <c r="G9" s="71"/>
      <c r="H9" s="71"/>
      <c r="I9" s="71"/>
    </row>
    <row r="10" spans="1:9" x14ac:dyDescent="0.35">
      <c r="A10" s="137" t="s">
        <v>116</v>
      </c>
      <c r="B10" s="20">
        <f t="shared" si="0"/>
        <v>0</v>
      </c>
      <c r="C10" s="20">
        <f t="shared" si="0"/>
        <v>0</v>
      </c>
      <c r="D10" s="20">
        <f t="shared" si="0"/>
        <v>0</v>
      </c>
      <c r="E10" s="20">
        <f t="shared" si="0"/>
        <v>0</v>
      </c>
      <c r="F10" s="41">
        <f t="shared" si="1"/>
        <v>0</v>
      </c>
      <c r="G10" s="71"/>
      <c r="H10" s="71"/>
      <c r="I10" s="71"/>
    </row>
    <row r="11" spans="1:9" x14ac:dyDescent="0.35">
      <c r="A11" s="137" t="s">
        <v>117</v>
      </c>
      <c r="B11" s="20">
        <f t="shared" si="0"/>
        <v>0</v>
      </c>
      <c r="C11" s="20">
        <f t="shared" si="0"/>
        <v>0</v>
      </c>
      <c r="D11" s="20">
        <f t="shared" si="0"/>
        <v>0</v>
      </c>
      <c r="E11" s="20">
        <f t="shared" si="0"/>
        <v>0</v>
      </c>
      <c r="F11" s="41">
        <f t="shared" si="1"/>
        <v>0</v>
      </c>
      <c r="G11" s="71"/>
      <c r="H11" s="71"/>
      <c r="I11" s="71"/>
    </row>
    <row r="12" spans="1:9" x14ac:dyDescent="0.35">
      <c r="A12" s="137" t="s">
        <v>118</v>
      </c>
      <c r="B12" s="20">
        <f t="shared" si="0"/>
        <v>0</v>
      </c>
      <c r="C12" s="20">
        <f t="shared" si="0"/>
        <v>0</v>
      </c>
      <c r="D12" s="20">
        <f t="shared" si="0"/>
        <v>0</v>
      </c>
      <c r="E12" s="20">
        <f t="shared" si="0"/>
        <v>0</v>
      </c>
      <c r="F12" s="41">
        <f t="shared" si="1"/>
        <v>0</v>
      </c>
      <c r="G12" s="71"/>
      <c r="H12" s="71"/>
      <c r="I12" s="71"/>
    </row>
    <row r="13" spans="1:9" x14ac:dyDescent="0.35">
      <c r="A13" s="137" t="s">
        <v>119</v>
      </c>
      <c r="B13" s="20">
        <f t="shared" si="0"/>
        <v>0</v>
      </c>
      <c r="C13" s="20">
        <f t="shared" si="0"/>
        <v>0</v>
      </c>
      <c r="D13" s="20">
        <f t="shared" si="0"/>
        <v>0</v>
      </c>
      <c r="E13" s="20">
        <f t="shared" si="0"/>
        <v>0</v>
      </c>
      <c r="F13" s="41">
        <f t="shared" si="1"/>
        <v>0</v>
      </c>
      <c r="G13" s="71"/>
      <c r="H13" s="71"/>
      <c r="I13" s="71"/>
    </row>
    <row r="14" spans="1:9" x14ac:dyDescent="0.35">
      <c r="A14" s="137" t="s">
        <v>120</v>
      </c>
      <c r="B14" s="20">
        <f t="shared" si="0"/>
        <v>0</v>
      </c>
      <c r="C14" s="20">
        <f t="shared" si="0"/>
        <v>0</v>
      </c>
      <c r="D14" s="20">
        <f t="shared" si="0"/>
        <v>0</v>
      </c>
      <c r="E14" s="20">
        <f t="shared" si="0"/>
        <v>0</v>
      </c>
      <c r="F14" s="41">
        <f t="shared" si="1"/>
        <v>0</v>
      </c>
      <c r="G14" s="71"/>
      <c r="H14" s="71"/>
      <c r="I14" s="71"/>
    </row>
    <row r="15" spans="1:9" x14ac:dyDescent="0.35">
      <c r="A15" s="137" t="s">
        <v>121</v>
      </c>
      <c r="B15" s="20">
        <f t="shared" si="0"/>
        <v>0</v>
      </c>
      <c r="C15" s="20">
        <f t="shared" si="0"/>
        <v>0</v>
      </c>
      <c r="D15" s="20">
        <f t="shared" si="0"/>
        <v>0</v>
      </c>
      <c r="E15" s="20">
        <f t="shared" si="0"/>
        <v>0</v>
      </c>
      <c r="F15" s="41">
        <f t="shared" si="1"/>
        <v>0</v>
      </c>
      <c r="G15" s="71"/>
      <c r="H15" s="71"/>
      <c r="I15" s="71"/>
    </row>
    <row r="16" spans="1:9" x14ac:dyDescent="0.35">
      <c r="A16" s="137" t="s">
        <v>122</v>
      </c>
      <c r="B16" s="20">
        <f t="shared" si="0"/>
        <v>0</v>
      </c>
      <c r="C16" s="20">
        <f t="shared" si="0"/>
        <v>0</v>
      </c>
      <c r="D16" s="20">
        <f t="shared" si="0"/>
        <v>0</v>
      </c>
      <c r="E16" s="20">
        <f t="shared" si="0"/>
        <v>0</v>
      </c>
      <c r="F16" s="41">
        <f t="shared" si="1"/>
        <v>0</v>
      </c>
      <c r="G16" s="71"/>
      <c r="H16" s="71"/>
      <c r="I16" s="71"/>
    </row>
    <row r="17" spans="1:9" x14ac:dyDescent="0.35">
      <c r="A17" s="138" t="s">
        <v>123</v>
      </c>
      <c r="B17" s="42">
        <f>SUM(B7:B16)</f>
        <v>0</v>
      </c>
      <c r="C17" s="42">
        <f>SUM(C7:C16)</f>
        <v>0</v>
      </c>
      <c r="D17" s="42">
        <f>SUM(D7:D16)</f>
        <v>0</v>
      </c>
      <c r="E17" s="42">
        <f>SUM(E7:E16)</f>
        <v>0</v>
      </c>
      <c r="F17" s="43">
        <f>SUM(F7:F16)</f>
        <v>0</v>
      </c>
      <c r="G17" s="71"/>
      <c r="H17" s="71"/>
      <c r="I17" s="71"/>
    </row>
    <row r="18" spans="1:9" x14ac:dyDescent="0.35">
      <c r="A18" s="71"/>
      <c r="B18" s="71"/>
      <c r="C18" s="71"/>
      <c r="D18" s="71"/>
      <c r="E18" s="71"/>
      <c r="F18" s="71"/>
      <c r="G18" s="71"/>
      <c r="H18" s="71"/>
      <c r="I18" s="71"/>
    </row>
    <row r="19" spans="1:9" x14ac:dyDescent="0.35">
      <c r="A19" s="71"/>
      <c r="B19" s="71"/>
      <c r="C19" s="71"/>
      <c r="D19" s="71"/>
      <c r="E19" s="71"/>
      <c r="F19" s="71"/>
      <c r="G19" s="71"/>
      <c r="H19" s="71"/>
      <c r="I19" s="71"/>
    </row>
    <row r="20" spans="1:9" x14ac:dyDescent="0.35">
      <c r="A20" s="71"/>
      <c r="B20" s="71"/>
      <c r="C20" s="71"/>
      <c r="D20" s="71"/>
      <c r="E20" s="71"/>
      <c r="F20" s="71"/>
      <c r="G20" s="71"/>
      <c r="H20" s="71"/>
      <c r="I20" s="71"/>
    </row>
    <row r="21" spans="1:9" ht="36" x14ac:dyDescent="0.35">
      <c r="A21" s="123" t="s">
        <v>124</v>
      </c>
      <c r="B21" s="123" t="s">
        <v>125</v>
      </c>
      <c r="C21" s="123" t="s">
        <v>152</v>
      </c>
      <c r="D21" s="123" t="s">
        <v>126</v>
      </c>
      <c r="E21" s="123" t="s">
        <v>153</v>
      </c>
      <c r="F21" s="123" t="s">
        <v>154</v>
      </c>
      <c r="G21" s="123" t="s">
        <v>129</v>
      </c>
      <c r="H21" s="106" t="s">
        <v>130</v>
      </c>
      <c r="I21" s="71"/>
    </row>
    <row r="22" spans="1:9" x14ac:dyDescent="0.35">
      <c r="A22" s="9"/>
      <c r="B22" s="9"/>
      <c r="C22" s="9"/>
      <c r="D22" s="9"/>
      <c r="E22" s="9"/>
      <c r="F22" s="9"/>
      <c r="G22" s="11"/>
      <c r="H22" s="9"/>
      <c r="I22" s="71"/>
    </row>
    <row r="23" spans="1:9" x14ac:dyDescent="0.35">
      <c r="A23" s="9"/>
      <c r="B23" s="9"/>
      <c r="C23" s="9"/>
      <c r="D23" s="9"/>
      <c r="E23" s="9"/>
      <c r="F23" s="9"/>
      <c r="G23" s="11"/>
      <c r="H23" s="9"/>
      <c r="I23" s="71"/>
    </row>
    <row r="24" spans="1:9" x14ac:dyDescent="0.35">
      <c r="A24" s="9"/>
      <c r="B24" s="9"/>
      <c r="C24" s="9"/>
      <c r="D24" s="9"/>
      <c r="E24" s="9"/>
      <c r="F24" s="9"/>
      <c r="G24" s="11"/>
      <c r="H24" s="9"/>
      <c r="I24" s="71"/>
    </row>
    <row r="25" spans="1:9" x14ac:dyDescent="0.35">
      <c r="A25" s="9"/>
      <c r="B25" s="9"/>
      <c r="C25" s="9"/>
      <c r="D25" s="9"/>
      <c r="E25" s="9"/>
      <c r="F25" s="9"/>
      <c r="G25" s="11"/>
      <c r="H25" s="9"/>
      <c r="I25" s="71"/>
    </row>
    <row r="26" spans="1:9" x14ac:dyDescent="0.35">
      <c r="A26" s="9"/>
      <c r="B26" s="9"/>
      <c r="C26" s="9"/>
      <c r="D26" s="9"/>
      <c r="E26" s="9"/>
      <c r="F26" s="9"/>
      <c r="G26" s="11"/>
      <c r="H26" s="9"/>
      <c r="I26" s="71"/>
    </row>
    <row r="27" spans="1:9" x14ac:dyDescent="0.35">
      <c r="A27" s="9"/>
      <c r="B27" s="9"/>
      <c r="C27" s="9"/>
      <c r="D27" s="9"/>
      <c r="E27" s="9"/>
      <c r="F27" s="9"/>
      <c r="G27" s="11"/>
      <c r="H27" s="9"/>
      <c r="I27" s="71"/>
    </row>
    <row r="28" spans="1:9" x14ac:dyDescent="0.35">
      <c r="A28" s="9"/>
      <c r="B28" s="9"/>
      <c r="C28" s="9"/>
      <c r="D28" s="9"/>
      <c r="E28" s="9"/>
      <c r="F28" s="9"/>
      <c r="G28" s="11"/>
      <c r="H28" s="9"/>
      <c r="I28" s="71"/>
    </row>
    <row r="29" spans="1:9" x14ac:dyDescent="0.35">
      <c r="A29" s="9"/>
      <c r="B29" s="9"/>
      <c r="C29" s="9"/>
      <c r="D29" s="9"/>
      <c r="E29" s="9"/>
      <c r="F29" s="9"/>
      <c r="G29" s="11"/>
      <c r="H29" s="9"/>
      <c r="I29" s="71"/>
    </row>
    <row r="30" spans="1:9" x14ac:dyDescent="0.35">
      <c r="A30" s="9"/>
      <c r="B30" s="9"/>
      <c r="C30" s="9"/>
      <c r="D30" s="9"/>
      <c r="E30" s="9"/>
      <c r="F30" s="9"/>
      <c r="G30" s="11"/>
      <c r="H30" s="9"/>
      <c r="I30" s="71"/>
    </row>
    <row r="31" spans="1:9" x14ac:dyDescent="0.35">
      <c r="A31" s="9"/>
      <c r="B31" s="9"/>
      <c r="C31" s="9"/>
      <c r="D31" s="9"/>
      <c r="E31" s="9"/>
      <c r="F31" s="9"/>
      <c r="G31" s="11"/>
      <c r="H31" s="9"/>
      <c r="I31" s="71"/>
    </row>
    <row r="32" spans="1:9" x14ac:dyDescent="0.35">
      <c r="A32" s="9"/>
      <c r="B32" s="9"/>
      <c r="C32" s="9"/>
      <c r="D32" s="9"/>
      <c r="E32" s="9"/>
      <c r="F32" s="9"/>
      <c r="G32" s="11"/>
      <c r="H32" s="9"/>
      <c r="I32" s="71"/>
    </row>
    <row r="33" spans="1:9" x14ac:dyDescent="0.35">
      <c r="A33" s="9"/>
      <c r="B33" s="9"/>
      <c r="C33" s="9"/>
      <c r="D33" s="9"/>
      <c r="E33" s="9"/>
      <c r="F33" s="9"/>
      <c r="G33" s="11"/>
      <c r="H33" s="9"/>
      <c r="I33" s="71"/>
    </row>
    <row r="34" spans="1:9" x14ac:dyDescent="0.35">
      <c r="A34" s="9"/>
      <c r="B34" s="9"/>
      <c r="C34" s="9"/>
      <c r="D34" s="9"/>
      <c r="E34" s="9"/>
      <c r="F34" s="9"/>
      <c r="G34" s="11"/>
      <c r="H34" s="9"/>
      <c r="I34" s="71"/>
    </row>
    <row r="35" spans="1:9" x14ac:dyDescent="0.35">
      <c r="A35" s="9"/>
      <c r="B35" s="9"/>
      <c r="C35" s="9"/>
      <c r="D35" s="9"/>
      <c r="E35" s="9"/>
      <c r="F35" s="9"/>
      <c r="G35" s="11"/>
      <c r="H35" s="9"/>
      <c r="I35" s="71"/>
    </row>
    <row r="36" spans="1:9" x14ac:dyDescent="0.35">
      <c r="A36" s="9"/>
      <c r="B36" s="9"/>
      <c r="C36" s="9"/>
      <c r="D36" s="9"/>
      <c r="E36" s="9"/>
      <c r="F36" s="9"/>
      <c r="G36" s="11"/>
      <c r="H36" s="9"/>
      <c r="I36" s="71"/>
    </row>
    <row r="37" spans="1:9" x14ac:dyDescent="0.35">
      <c r="A37" s="9"/>
      <c r="B37" s="9"/>
      <c r="C37" s="9"/>
      <c r="D37" s="9"/>
      <c r="E37" s="9"/>
      <c r="F37" s="9"/>
      <c r="G37" s="11"/>
      <c r="H37" s="9"/>
      <c r="I37" s="71"/>
    </row>
    <row r="38" spans="1:9" x14ac:dyDescent="0.35">
      <c r="A38" s="9"/>
      <c r="B38" s="9"/>
      <c r="C38" s="9"/>
      <c r="D38" s="9"/>
      <c r="E38" s="9"/>
      <c r="F38" s="9"/>
      <c r="G38" s="11"/>
      <c r="H38" s="9"/>
      <c r="I38" s="71"/>
    </row>
    <row r="39" spans="1:9" x14ac:dyDescent="0.35">
      <c r="A39" s="9"/>
      <c r="B39" s="9"/>
      <c r="C39" s="9"/>
      <c r="D39" s="9"/>
      <c r="E39" s="9"/>
      <c r="F39" s="9"/>
      <c r="G39" s="11"/>
      <c r="H39" s="9"/>
      <c r="I39" s="71"/>
    </row>
    <row r="40" spans="1:9" x14ac:dyDescent="0.35">
      <c r="A40" s="9"/>
      <c r="B40" s="9"/>
      <c r="C40" s="9"/>
      <c r="D40" s="9"/>
      <c r="E40" s="9"/>
      <c r="F40" s="9"/>
      <c r="G40" s="11"/>
      <c r="H40" s="9"/>
      <c r="I40" s="71"/>
    </row>
    <row r="41" spans="1:9" x14ac:dyDescent="0.35">
      <c r="A41" s="9"/>
      <c r="B41" s="9"/>
      <c r="C41" s="9"/>
      <c r="D41" s="9"/>
      <c r="E41" s="9"/>
      <c r="F41" s="9"/>
      <c r="G41" s="11"/>
      <c r="H41" s="9"/>
      <c r="I41" s="71"/>
    </row>
    <row r="42" spans="1:9" x14ac:dyDescent="0.35">
      <c r="A42" s="9"/>
      <c r="B42" s="9"/>
      <c r="C42" s="9"/>
      <c r="D42" s="9"/>
      <c r="E42" s="9"/>
      <c r="F42" s="9"/>
      <c r="G42" s="11"/>
      <c r="H42" s="9"/>
      <c r="I42" s="71"/>
    </row>
    <row r="43" spans="1:9" x14ac:dyDescent="0.35">
      <c r="A43" s="9"/>
      <c r="B43" s="9"/>
      <c r="C43" s="9"/>
      <c r="D43" s="9"/>
      <c r="E43" s="9"/>
      <c r="F43" s="9"/>
      <c r="G43" s="11"/>
      <c r="H43" s="9"/>
      <c r="I43" s="71"/>
    </row>
    <row r="44" spans="1:9" x14ac:dyDescent="0.35">
      <c r="A44" s="9"/>
      <c r="B44" s="9"/>
      <c r="C44" s="9"/>
      <c r="D44" s="9"/>
      <c r="E44" s="9"/>
      <c r="F44" s="9"/>
      <c r="G44" s="11"/>
      <c r="H44" s="9"/>
      <c r="I44" s="71"/>
    </row>
    <row r="45" spans="1:9" x14ac:dyDescent="0.35">
      <c r="A45" s="9"/>
      <c r="B45" s="9"/>
      <c r="C45" s="9"/>
      <c r="D45" s="9"/>
      <c r="E45" s="9"/>
      <c r="F45" s="9"/>
      <c r="G45" s="11"/>
      <c r="H45" s="9"/>
      <c r="I45" s="71"/>
    </row>
    <row r="46" spans="1:9" x14ac:dyDescent="0.35">
      <c r="A46" s="9"/>
      <c r="B46" s="9"/>
      <c r="C46" s="9"/>
      <c r="D46" s="9"/>
      <c r="E46" s="9"/>
      <c r="F46" s="9"/>
      <c r="G46" s="11"/>
      <c r="H46" s="9"/>
      <c r="I46" s="71"/>
    </row>
    <row r="47" spans="1:9" x14ac:dyDescent="0.35">
      <c r="A47" s="9"/>
      <c r="B47" s="9"/>
      <c r="C47" s="9"/>
      <c r="D47" s="9"/>
      <c r="E47" s="9"/>
      <c r="F47" s="9"/>
      <c r="G47" s="11"/>
      <c r="H47" s="9"/>
      <c r="I47" s="71"/>
    </row>
    <row r="48" spans="1:9" x14ac:dyDescent="0.35">
      <c r="A48" s="9"/>
      <c r="B48" s="9"/>
      <c r="C48" s="9"/>
      <c r="D48" s="9"/>
      <c r="E48" s="9"/>
      <c r="F48" s="9"/>
      <c r="G48" s="11"/>
      <c r="H48" s="9"/>
      <c r="I48" s="71"/>
    </row>
    <row r="49" spans="1:9" x14ac:dyDescent="0.35">
      <c r="A49" s="9"/>
      <c r="B49" s="9"/>
      <c r="C49" s="9"/>
      <c r="D49" s="9"/>
      <c r="E49" s="9"/>
      <c r="F49" s="9"/>
      <c r="G49" s="11"/>
      <c r="H49" s="9"/>
      <c r="I49" s="71"/>
    </row>
    <row r="50" spans="1:9" x14ac:dyDescent="0.35">
      <c r="A50" s="9"/>
      <c r="B50" s="9"/>
      <c r="C50" s="9"/>
      <c r="D50" s="9"/>
      <c r="E50" s="9"/>
      <c r="F50" s="9"/>
      <c r="G50" s="11"/>
      <c r="H50" s="9"/>
      <c r="I50" s="71"/>
    </row>
    <row r="51" spans="1:9" x14ac:dyDescent="0.35">
      <c r="A51" s="9"/>
      <c r="B51" s="9"/>
      <c r="C51" s="9"/>
      <c r="D51" s="9"/>
      <c r="E51" s="9"/>
      <c r="F51" s="9"/>
      <c r="G51" s="11"/>
      <c r="H51" s="9"/>
      <c r="I51" s="71"/>
    </row>
    <row r="52" spans="1:9" x14ac:dyDescent="0.35">
      <c r="A52" s="9"/>
      <c r="B52" s="9"/>
      <c r="C52" s="9"/>
      <c r="D52" s="9"/>
      <c r="E52" s="9"/>
      <c r="F52" s="9"/>
      <c r="G52" s="11"/>
      <c r="H52" s="9"/>
      <c r="I52" s="71"/>
    </row>
    <row r="53" spans="1:9" x14ac:dyDescent="0.35">
      <c r="A53" s="9"/>
      <c r="B53" s="9"/>
      <c r="C53" s="9"/>
      <c r="D53" s="9"/>
      <c r="E53" s="9"/>
      <c r="F53" s="9"/>
      <c r="G53" s="11"/>
      <c r="H53" s="9"/>
      <c r="I53" s="71"/>
    </row>
    <row r="54" spans="1:9" x14ac:dyDescent="0.35">
      <c r="A54" s="9"/>
      <c r="B54" s="9"/>
      <c r="C54" s="9"/>
      <c r="D54" s="9"/>
      <c r="E54" s="9"/>
      <c r="F54" s="9"/>
      <c r="G54" s="11"/>
      <c r="H54" s="9"/>
      <c r="I54" s="71"/>
    </row>
    <row r="55" spans="1:9" x14ac:dyDescent="0.35">
      <c r="A55" s="9"/>
      <c r="B55" s="9"/>
      <c r="C55" s="9"/>
      <c r="D55" s="9"/>
      <c r="E55" s="9"/>
      <c r="F55" s="9"/>
      <c r="G55" s="11"/>
      <c r="H55" s="9"/>
      <c r="I55" s="71"/>
    </row>
    <row r="56" spans="1:9" x14ac:dyDescent="0.35">
      <c r="A56" s="9"/>
      <c r="B56" s="9"/>
      <c r="C56" s="9"/>
      <c r="D56" s="9"/>
      <c r="E56" s="9"/>
      <c r="F56" s="9"/>
      <c r="G56" s="11"/>
      <c r="H56" s="9"/>
      <c r="I56" s="71"/>
    </row>
    <row r="57" spans="1:9" x14ac:dyDescent="0.35">
      <c r="A57" s="9"/>
      <c r="B57" s="9"/>
      <c r="C57" s="9"/>
      <c r="D57" s="9"/>
      <c r="E57" s="9"/>
      <c r="F57" s="9"/>
      <c r="G57" s="11"/>
      <c r="H57" s="9"/>
      <c r="I57" s="71"/>
    </row>
    <row r="58" spans="1:9" x14ac:dyDescent="0.35">
      <c r="A58" s="9"/>
      <c r="B58" s="9"/>
      <c r="C58" s="9"/>
      <c r="D58" s="9"/>
      <c r="E58" s="9"/>
      <c r="F58" s="9"/>
      <c r="G58" s="11"/>
      <c r="H58" s="9"/>
      <c r="I58" s="71"/>
    </row>
    <row r="59" spans="1:9" x14ac:dyDescent="0.35">
      <c r="A59" s="9"/>
      <c r="B59" s="9"/>
      <c r="C59" s="9"/>
      <c r="D59" s="9"/>
      <c r="E59" s="9"/>
      <c r="F59" s="9"/>
      <c r="G59" s="11"/>
      <c r="H59" s="9"/>
      <c r="I59" s="71"/>
    </row>
    <row r="60" spans="1:9" x14ac:dyDescent="0.35">
      <c r="A60" s="9"/>
      <c r="B60" s="9"/>
      <c r="C60" s="9"/>
      <c r="D60" s="9"/>
      <c r="E60" s="9"/>
      <c r="F60" s="9"/>
      <c r="G60" s="11"/>
      <c r="H60" s="9"/>
      <c r="I60" s="71"/>
    </row>
    <row r="61" spans="1:9" x14ac:dyDescent="0.35">
      <c r="A61" s="9"/>
      <c r="B61" s="9"/>
      <c r="C61" s="9"/>
      <c r="D61" s="9"/>
      <c r="E61" s="9"/>
      <c r="F61" s="9"/>
      <c r="G61" s="11"/>
      <c r="H61" s="9"/>
      <c r="I61" s="71"/>
    </row>
    <row r="62" spans="1:9" x14ac:dyDescent="0.35">
      <c r="A62" s="9"/>
      <c r="B62" s="9"/>
      <c r="C62" s="9"/>
      <c r="D62" s="9"/>
      <c r="E62" s="9"/>
      <c r="F62" s="9"/>
      <c r="G62" s="11"/>
      <c r="H62" s="9"/>
      <c r="I62" s="71"/>
    </row>
    <row r="63" spans="1:9" x14ac:dyDescent="0.35">
      <c r="A63" s="9"/>
      <c r="B63" s="9"/>
      <c r="C63" s="9"/>
      <c r="D63" s="9"/>
      <c r="E63" s="9"/>
      <c r="F63" s="9"/>
      <c r="G63" s="11"/>
      <c r="H63" s="9"/>
      <c r="I63" s="71"/>
    </row>
    <row r="64" spans="1:9" x14ac:dyDescent="0.35">
      <c r="A64" s="9"/>
      <c r="B64" s="9"/>
      <c r="C64" s="9"/>
      <c r="D64" s="9"/>
      <c r="E64" s="9"/>
      <c r="F64" s="9"/>
      <c r="G64" s="11"/>
      <c r="H64" s="9"/>
      <c r="I64" s="71"/>
    </row>
    <row r="65" spans="1:9" x14ac:dyDescent="0.35">
      <c r="A65" s="9"/>
      <c r="B65" s="9"/>
      <c r="C65" s="9"/>
      <c r="D65" s="9"/>
      <c r="E65" s="9"/>
      <c r="F65" s="9"/>
      <c r="G65" s="11"/>
      <c r="H65" s="9"/>
      <c r="I65" s="71"/>
    </row>
    <row r="66" spans="1:9" x14ac:dyDescent="0.35">
      <c r="A66" s="9"/>
      <c r="B66" s="9"/>
      <c r="C66" s="9"/>
      <c r="D66" s="9"/>
      <c r="E66" s="9"/>
      <c r="F66" s="9"/>
      <c r="G66" s="11"/>
      <c r="H66" s="9"/>
      <c r="I66" s="71"/>
    </row>
    <row r="67" spans="1:9" x14ac:dyDescent="0.35">
      <c r="A67" s="9"/>
      <c r="B67" s="9"/>
      <c r="C67" s="9"/>
      <c r="D67" s="9"/>
      <c r="E67" s="9"/>
      <c r="F67" s="9"/>
      <c r="G67" s="11"/>
      <c r="H67" s="9"/>
      <c r="I67" s="71"/>
    </row>
    <row r="68" spans="1:9" x14ac:dyDescent="0.35">
      <c r="A68" s="9"/>
      <c r="B68" s="9"/>
      <c r="C68" s="9"/>
      <c r="D68" s="9"/>
      <c r="E68" s="9"/>
      <c r="F68" s="9"/>
      <c r="G68" s="11"/>
      <c r="H68" s="9"/>
      <c r="I68" s="71"/>
    </row>
    <row r="69" spans="1:9" x14ac:dyDescent="0.35">
      <c r="A69" s="9"/>
      <c r="B69" s="9"/>
      <c r="C69" s="9"/>
      <c r="D69" s="9"/>
      <c r="E69" s="9"/>
      <c r="F69" s="9"/>
      <c r="G69" s="11"/>
      <c r="H69" s="9"/>
      <c r="I69" s="71"/>
    </row>
    <row r="70" spans="1:9" x14ac:dyDescent="0.35">
      <c r="A70" s="9"/>
      <c r="B70" s="9"/>
      <c r="C70" s="9"/>
      <c r="D70" s="9"/>
      <c r="E70" s="9"/>
      <c r="F70" s="9"/>
      <c r="G70" s="11"/>
      <c r="H70" s="9"/>
      <c r="I70" s="71"/>
    </row>
    <row r="71" spans="1:9" x14ac:dyDescent="0.35">
      <c r="A71" s="9"/>
      <c r="B71" s="9"/>
      <c r="C71" s="9"/>
      <c r="D71" s="9"/>
      <c r="E71" s="9"/>
      <c r="F71" s="9"/>
      <c r="G71" s="11"/>
      <c r="H71" s="9"/>
      <c r="I71" s="71"/>
    </row>
    <row r="72" spans="1:9" x14ac:dyDescent="0.35">
      <c r="A72" s="9"/>
      <c r="B72" s="9"/>
      <c r="C72" s="9"/>
      <c r="D72" s="9"/>
      <c r="E72" s="9"/>
      <c r="F72" s="9"/>
      <c r="G72" s="11"/>
      <c r="H72" s="9"/>
      <c r="I72" s="71"/>
    </row>
    <row r="73" spans="1:9" x14ac:dyDescent="0.35">
      <c r="A73" s="9"/>
      <c r="B73" s="9"/>
      <c r="C73" s="9"/>
      <c r="D73" s="9"/>
      <c r="E73" s="9"/>
      <c r="F73" s="9"/>
      <c r="G73" s="11"/>
      <c r="H73" s="9"/>
      <c r="I73" s="71"/>
    </row>
    <row r="74" spans="1:9" x14ac:dyDescent="0.35">
      <c r="A74" s="9"/>
      <c r="B74" s="9"/>
      <c r="C74" s="9"/>
      <c r="D74" s="9"/>
      <c r="E74" s="9"/>
      <c r="F74" s="9"/>
      <c r="G74" s="11"/>
      <c r="H74" s="9"/>
      <c r="I74" s="71"/>
    </row>
    <row r="75" spans="1:9" x14ac:dyDescent="0.35">
      <c r="A75" s="9"/>
      <c r="B75" s="9"/>
      <c r="C75" s="9"/>
      <c r="D75" s="9"/>
      <c r="E75" s="9"/>
      <c r="F75" s="9"/>
      <c r="G75" s="11"/>
      <c r="H75" s="9"/>
      <c r="I75" s="71"/>
    </row>
    <row r="76" spans="1:9" x14ac:dyDescent="0.35">
      <c r="A76" s="9"/>
      <c r="B76" s="9"/>
      <c r="C76" s="9"/>
      <c r="D76" s="9"/>
      <c r="E76" s="9"/>
      <c r="F76" s="9"/>
      <c r="G76" s="11"/>
      <c r="H76" s="9"/>
      <c r="I76" s="71"/>
    </row>
    <row r="77" spans="1:9" x14ac:dyDescent="0.35">
      <c r="A77" s="9"/>
      <c r="B77" s="9"/>
      <c r="C77" s="9"/>
      <c r="D77" s="9"/>
      <c r="E77" s="9"/>
      <c r="F77" s="9"/>
      <c r="G77" s="11"/>
      <c r="H77" s="9"/>
      <c r="I77" s="71"/>
    </row>
    <row r="78" spans="1:9" x14ac:dyDescent="0.35">
      <c r="A78" s="9"/>
      <c r="B78" s="9"/>
      <c r="C78" s="9"/>
      <c r="D78" s="9"/>
      <c r="E78" s="9"/>
      <c r="F78" s="9"/>
      <c r="G78" s="11"/>
      <c r="H78" s="9"/>
      <c r="I78" s="71"/>
    </row>
    <row r="79" spans="1:9" x14ac:dyDescent="0.35">
      <c r="A79" s="9"/>
      <c r="B79" s="9"/>
      <c r="C79" s="9"/>
      <c r="D79" s="9"/>
      <c r="E79" s="9"/>
      <c r="F79" s="9"/>
      <c r="G79" s="11"/>
      <c r="H79" s="9"/>
      <c r="I79" s="71"/>
    </row>
    <row r="80" spans="1:9" x14ac:dyDescent="0.35">
      <c r="A80" s="9"/>
      <c r="B80" s="9"/>
      <c r="C80" s="9"/>
      <c r="D80" s="9"/>
      <c r="E80" s="9"/>
      <c r="F80" s="9"/>
      <c r="G80" s="11"/>
      <c r="H80" s="9"/>
      <c r="I80" s="71"/>
    </row>
    <row r="81" spans="1:9" x14ac:dyDescent="0.35">
      <c r="A81" s="9"/>
      <c r="B81" s="9"/>
      <c r="C81" s="9"/>
      <c r="D81" s="9"/>
      <c r="E81" s="9"/>
      <c r="F81" s="9"/>
      <c r="G81" s="11"/>
      <c r="H81" s="9"/>
      <c r="I81" s="71"/>
    </row>
    <row r="82" spans="1:9" x14ac:dyDescent="0.35">
      <c r="A82" s="9"/>
      <c r="B82" s="9"/>
      <c r="C82" s="9"/>
      <c r="D82" s="9"/>
      <c r="E82" s="9"/>
      <c r="F82" s="9"/>
      <c r="G82" s="11"/>
      <c r="H82" s="9"/>
      <c r="I82" s="71"/>
    </row>
    <row r="83" spans="1:9" x14ac:dyDescent="0.35">
      <c r="A83" s="9"/>
      <c r="B83" s="9"/>
      <c r="C83" s="9"/>
      <c r="D83" s="9"/>
      <c r="E83" s="9"/>
      <c r="F83" s="9"/>
      <c r="G83" s="11"/>
      <c r="H83" s="9"/>
      <c r="I83" s="71"/>
    </row>
    <row r="84" spans="1:9" x14ac:dyDescent="0.35">
      <c r="A84" s="9"/>
      <c r="B84" s="9"/>
      <c r="C84" s="9"/>
      <c r="D84" s="9"/>
      <c r="E84" s="9"/>
      <c r="F84" s="9"/>
      <c r="G84" s="11"/>
      <c r="H84" s="9"/>
      <c r="I84" s="71"/>
    </row>
    <row r="85" spans="1:9" x14ac:dyDescent="0.35">
      <c r="A85" s="9"/>
      <c r="B85" s="9"/>
      <c r="C85" s="9"/>
      <c r="D85" s="9"/>
      <c r="E85" s="9"/>
      <c r="F85" s="9"/>
      <c r="G85" s="11"/>
      <c r="H85" s="9"/>
      <c r="I85" s="71"/>
    </row>
    <row r="86" spans="1:9" x14ac:dyDescent="0.35">
      <c r="A86" s="9"/>
      <c r="B86" s="9"/>
      <c r="C86" s="9"/>
      <c r="D86" s="9"/>
      <c r="E86" s="9"/>
      <c r="F86" s="9"/>
      <c r="G86" s="11"/>
      <c r="H86" s="9"/>
      <c r="I86" s="71"/>
    </row>
    <row r="87" spans="1:9" x14ac:dyDescent="0.35">
      <c r="A87" s="9"/>
      <c r="B87" s="9"/>
      <c r="C87" s="9"/>
      <c r="D87" s="9"/>
      <c r="E87" s="9"/>
      <c r="F87" s="9"/>
      <c r="G87" s="11"/>
      <c r="H87" s="9"/>
      <c r="I87" s="71"/>
    </row>
    <row r="88" spans="1:9" x14ac:dyDescent="0.35">
      <c r="A88" s="9"/>
      <c r="B88" s="9"/>
      <c r="C88" s="9"/>
      <c r="D88" s="9"/>
      <c r="E88" s="9"/>
      <c r="F88" s="9"/>
      <c r="G88" s="11"/>
      <c r="H88" s="9"/>
      <c r="I88" s="71"/>
    </row>
    <row r="89" spans="1:9" x14ac:dyDescent="0.35">
      <c r="A89" s="9"/>
      <c r="B89" s="9"/>
      <c r="C89" s="9"/>
      <c r="D89" s="9"/>
      <c r="E89" s="9"/>
      <c r="F89" s="9"/>
      <c r="G89" s="11"/>
      <c r="H89" s="9"/>
      <c r="I89" s="71"/>
    </row>
    <row r="90" spans="1:9" x14ac:dyDescent="0.35">
      <c r="A90" s="9"/>
      <c r="B90" s="9"/>
      <c r="C90" s="9"/>
      <c r="D90" s="9"/>
      <c r="E90" s="9"/>
      <c r="F90" s="9"/>
      <c r="G90" s="11"/>
      <c r="H90" s="9"/>
      <c r="I90" s="71"/>
    </row>
    <row r="91" spans="1:9" x14ac:dyDescent="0.35">
      <c r="A91" s="9"/>
      <c r="B91" s="9"/>
      <c r="C91" s="9"/>
      <c r="D91" s="9"/>
      <c r="E91" s="9"/>
      <c r="F91" s="9"/>
      <c r="G91" s="11"/>
      <c r="H91" s="9"/>
      <c r="I91" s="71"/>
    </row>
    <row r="92" spans="1:9" x14ac:dyDescent="0.35">
      <c r="A92" s="9"/>
      <c r="B92" s="9"/>
      <c r="C92" s="9"/>
      <c r="D92" s="9"/>
      <c r="E92" s="9"/>
      <c r="F92" s="9"/>
      <c r="G92" s="11"/>
      <c r="H92" s="9"/>
      <c r="I92" s="71"/>
    </row>
    <row r="93" spans="1:9" x14ac:dyDescent="0.35">
      <c r="A93" s="9"/>
      <c r="B93" s="9"/>
      <c r="C93" s="9"/>
      <c r="D93" s="9"/>
      <c r="E93" s="9"/>
      <c r="F93" s="9"/>
      <c r="G93" s="11"/>
      <c r="H93" s="9"/>
      <c r="I93" s="71"/>
    </row>
    <row r="94" spans="1:9" x14ac:dyDescent="0.35">
      <c r="A94" s="9"/>
      <c r="B94" s="9"/>
      <c r="C94" s="9"/>
      <c r="D94" s="9"/>
      <c r="E94" s="9"/>
      <c r="F94" s="9"/>
      <c r="G94" s="11"/>
      <c r="H94" s="9"/>
      <c r="I94" s="71"/>
    </row>
    <row r="95" spans="1:9" x14ac:dyDescent="0.35">
      <c r="A95" s="9"/>
      <c r="B95" s="9"/>
      <c r="C95" s="9"/>
      <c r="D95" s="9"/>
      <c r="E95" s="9"/>
      <c r="F95" s="9"/>
      <c r="G95" s="11"/>
      <c r="H95" s="9"/>
      <c r="I95" s="71"/>
    </row>
    <row r="96" spans="1:9" x14ac:dyDescent="0.35">
      <c r="A96" s="9"/>
      <c r="B96" s="9"/>
      <c r="C96" s="9"/>
      <c r="D96" s="9"/>
      <c r="E96" s="9"/>
      <c r="F96" s="9"/>
      <c r="G96" s="11"/>
      <c r="H96" s="9"/>
      <c r="I96" s="71"/>
    </row>
    <row r="97" spans="1:9" x14ac:dyDescent="0.35">
      <c r="A97" s="9"/>
      <c r="B97" s="9"/>
      <c r="C97" s="9"/>
      <c r="D97" s="9"/>
      <c r="E97" s="9"/>
      <c r="F97" s="9"/>
      <c r="G97" s="11"/>
      <c r="H97" s="9"/>
      <c r="I97" s="71"/>
    </row>
    <row r="98" spans="1:9" x14ac:dyDescent="0.35">
      <c r="A98" s="9"/>
      <c r="B98" s="9"/>
      <c r="C98" s="9"/>
      <c r="D98" s="9"/>
      <c r="E98" s="9"/>
      <c r="F98" s="9"/>
      <c r="G98" s="11"/>
      <c r="H98" s="9"/>
      <c r="I98" s="71"/>
    </row>
    <row r="99" spans="1:9" x14ac:dyDescent="0.35">
      <c r="A99" s="9"/>
      <c r="B99" s="9"/>
      <c r="C99" s="9"/>
      <c r="D99" s="9"/>
      <c r="E99" s="9"/>
      <c r="F99" s="9"/>
      <c r="G99" s="11"/>
      <c r="H99" s="9"/>
      <c r="I99" s="71"/>
    </row>
    <row r="100" spans="1:9" x14ac:dyDescent="0.35">
      <c r="A100" s="9"/>
      <c r="B100" s="9"/>
      <c r="C100" s="9"/>
      <c r="D100" s="9"/>
      <c r="E100" s="9"/>
      <c r="F100" s="9"/>
      <c r="G100" s="11"/>
      <c r="H100" s="9"/>
      <c r="I100" s="71"/>
    </row>
    <row r="101" spans="1:9" x14ac:dyDescent="0.35">
      <c r="A101" s="9"/>
      <c r="B101" s="9"/>
      <c r="C101" s="9"/>
      <c r="D101" s="9"/>
      <c r="E101" s="9"/>
      <c r="F101" s="9"/>
      <c r="G101" s="11"/>
      <c r="H101" s="9"/>
      <c r="I101" s="71"/>
    </row>
    <row r="102" spans="1:9" x14ac:dyDescent="0.35">
      <c r="A102" s="9"/>
      <c r="B102" s="9"/>
      <c r="C102" s="9"/>
      <c r="D102" s="9"/>
      <c r="E102" s="9"/>
      <c r="F102" s="9"/>
      <c r="G102" s="11"/>
      <c r="H102" s="9"/>
      <c r="I102" s="71"/>
    </row>
    <row r="103" spans="1:9" x14ac:dyDescent="0.35">
      <c r="A103" s="9"/>
      <c r="B103" s="9"/>
      <c r="C103" s="9"/>
      <c r="D103" s="9"/>
      <c r="E103" s="9"/>
      <c r="F103" s="9"/>
      <c r="G103" s="11"/>
      <c r="H103" s="9"/>
      <c r="I103" s="71"/>
    </row>
    <row r="104" spans="1:9" x14ac:dyDescent="0.35">
      <c r="A104" s="9"/>
      <c r="B104" s="9"/>
      <c r="C104" s="9"/>
      <c r="D104" s="9"/>
      <c r="E104" s="9"/>
      <c r="F104" s="9"/>
      <c r="G104" s="11"/>
      <c r="H104" s="9"/>
      <c r="I104" s="71"/>
    </row>
    <row r="105" spans="1:9" x14ac:dyDescent="0.35">
      <c r="A105" s="9"/>
      <c r="B105" s="9"/>
      <c r="C105" s="9"/>
      <c r="D105" s="9"/>
      <c r="E105" s="9"/>
      <c r="F105" s="9"/>
      <c r="G105" s="11"/>
      <c r="H105" s="9"/>
      <c r="I105" s="71"/>
    </row>
    <row r="106" spans="1:9" x14ac:dyDescent="0.35">
      <c r="A106" s="9"/>
      <c r="B106" s="9"/>
      <c r="C106" s="9"/>
      <c r="D106" s="9"/>
      <c r="E106" s="9"/>
      <c r="F106" s="9"/>
      <c r="G106" s="11"/>
      <c r="H106" s="9"/>
      <c r="I106" s="71"/>
    </row>
    <row r="107" spans="1:9" x14ac:dyDescent="0.35">
      <c r="A107" s="9"/>
      <c r="B107" s="9"/>
      <c r="C107" s="9"/>
      <c r="D107" s="9"/>
      <c r="E107" s="9"/>
      <c r="F107" s="9"/>
      <c r="G107" s="11"/>
      <c r="H107" s="9"/>
      <c r="I107" s="71"/>
    </row>
    <row r="108" spans="1:9" x14ac:dyDescent="0.35">
      <c r="A108" s="9"/>
      <c r="B108" s="9"/>
      <c r="C108" s="9"/>
      <c r="D108" s="9"/>
      <c r="E108" s="9"/>
      <c r="F108" s="9"/>
      <c r="G108" s="11"/>
      <c r="H108" s="9"/>
      <c r="I108" s="71"/>
    </row>
    <row r="109" spans="1:9" x14ac:dyDescent="0.35">
      <c r="A109" s="9"/>
      <c r="B109" s="9"/>
      <c r="C109" s="9"/>
      <c r="D109" s="9"/>
      <c r="E109" s="9"/>
      <c r="F109" s="9"/>
      <c r="G109" s="11"/>
      <c r="H109" s="9"/>
      <c r="I109" s="71"/>
    </row>
    <row r="110" spans="1:9" x14ac:dyDescent="0.35">
      <c r="A110" s="9"/>
      <c r="B110" s="9"/>
      <c r="C110" s="9"/>
      <c r="D110" s="9"/>
      <c r="E110" s="9"/>
      <c r="F110" s="9"/>
      <c r="G110" s="11"/>
      <c r="H110" s="9"/>
      <c r="I110" s="71"/>
    </row>
    <row r="111" spans="1:9" x14ac:dyDescent="0.35">
      <c r="A111" s="9"/>
      <c r="B111" s="9"/>
      <c r="C111" s="9"/>
      <c r="D111" s="9"/>
      <c r="E111" s="9"/>
      <c r="F111" s="9"/>
      <c r="G111" s="11"/>
      <c r="H111" s="9"/>
      <c r="I111" s="71"/>
    </row>
    <row r="112" spans="1:9" x14ac:dyDescent="0.35">
      <c r="A112" s="9"/>
      <c r="B112" s="9"/>
      <c r="C112" s="9"/>
      <c r="D112" s="9"/>
      <c r="E112" s="9"/>
      <c r="F112" s="9"/>
      <c r="G112" s="11"/>
      <c r="H112" s="9"/>
      <c r="I112" s="71"/>
    </row>
    <row r="113" spans="1:9" x14ac:dyDescent="0.35">
      <c r="A113" s="9"/>
      <c r="B113" s="9"/>
      <c r="C113" s="9"/>
      <c r="D113" s="9"/>
      <c r="E113" s="9"/>
      <c r="F113" s="9"/>
      <c r="G113" s="11"/>
      <c r="H113" s="9"/>
      <c r="I113" s="71"/>
    </row>
    <row r="114" spans="1:9" x14ac:dyDescent="0.35">
      <c r="A114" s="9"/>
      <c r="B114" s="9"/>
      <c r="C114" s="9"/>
      <c r="D114" s="9"/>
      <c r="E114" s="9"/>
      <c r="F114" s="9"/>
      <c r="G114" s="11"/>
      <c r="H114" s="9"/>
      <c r="I114" s="71"/>
    </row>
    <row r="115" spans="1:9" x14ac:dyDescent="0.35">
      <c r="A115" s="9"/>
      <c r="B115" s="9"/>
      <c r="C115" s="9"/>
      <c r="D115" s="9"/>
      <c r="E115" s="9"/>
      <c r="F115" s="9"/>
      <c r="G115" s="11"/>
      <c r="H115" s="9"/>
      <c r="I115" s="71"/>
    </row>
    <row r="116" spans="1:9" x14ac:dyDescent="0.35">
      <c r="A116" s="9"/>
      <c r="B116" s="9"/>
      <c r="C116" s="9"/>
      <c r="D116" s="9"/>
      <c r="E116" s="9"/>
      <c r="F116" s="9"/>
      <c r="G116" s="11"/>
      <c r="H116" s="9"/>
      <c r="I116" s="71"/>
    </row>
    <row r="117" spans="1:9" x14ac:dyDescent="0.35">
      <c r="A117" s="9"/>
      <c r="B117" s="9"/>
      <c r="C117" s="9"/>
      <c r="D117" s="9"/>
      <c r="E117" s="9"/>
      <c r="F117" s="9"/>
      <c r="G117" s="11"/>
      <c r="H117" s="9"/>
      <c r="I117" s="71"/>
    </row>
    <row r="118" spans="1:9" x14ac:dyDescent="0.35">
      <c r="A118" s="9"/>
      <c r="B118" s="9"/>
      <c r="C118" s="9"/>
      <c r="D118" s="9"/>
      <c r="E118" s="9"/>
      <c r="F118" s="9"/>
      <c r="G118" s="11"/>
      <c r="H118" s="9"/>
      <c r="I118" s="71"/>
    </row>
    <row r="119" spans="1:9" x14ac:dyDescent="0.35">
      <c r="A119" s="9"/>
      <c r="B119" s="9"/>
      <c r="C119" s="9"/>
      <c r="D119" s="9"/>
      <c r="E119" s="9"/>
      <c r="F119" s="9"/>
      <c r="G119" s="11"/>
      <c r="H119" s="9"/>
      <c r="I119" s="71"/>
    </row>
    <row r="120" spans="1:9" x14ac:dyDescent="0.35">
      <c r="A120" s="9"/>
      <c r="B120" s="9"/>
      <c r="C120" s="9"/>
      <c r="D120" s="9"/>
      <c r="E120" s="9"/>
      <c r="F120" s="9"/>
      <c r="G120" s="11"/>
      <c r="H120" s="9"/>
      <c r="I120" s="71"/>
    </row>
    <row r="121" spans="1:9" x14ac:dyDescent="0.35">
      <c r="A121" s="9"/>
      <c r="B121" s="9"/>
      <c r="C121" s="9"/>
      <c r="D121" s="9"/>
      <c r="E121" s="9"/>
      <c r="F121" s="9"/>
      <c r="G121" s="11"/>
      <c r="H121" s="9"/>
      <c r="I121" s="71"/>
    </row>
    <row r="122" spans="1:9" x14ac:dyDescent="0.35">
      <c r="A122" s="9"/>
      <c r="B122" s="9"/>
      <c r="C122" s="9"/>
      <c r="D122" s="9"/>
      <c r="E122" s="9"/>
      <c r="F122" s="9"/>
      <c r="G122" s="11"/>
      <c r="H122" s="9"/>
      <c r="I122" s="71"/>
    </row>
    <row r="123" spans="1:9" x14ac:dyDescent="0.35">
      <c r="A123" s="9"/>
      <c r="B123" s="9"/>
      <c r="C123" s="9"/>
      <c r="D123" s="9"/>
      <c r="E123" s="9"/>
      <c r="F123" s="9"/>
      <c r="G123" s="11"/>
      <c r="H123" s="9"/>
      <c r="I123" s="71"/>
    </row>
    <row r="124" spans="1:9" x14ac:dyDescent="0.35">
      <c r="A124" s="9"/>
      <c r="B124" s="9"/>
      <c r="C124" s="9"/>
      <c r="D124" s="9"/>
      <c r="E124" s="9"/>
      <c r="F124" s="9"/>
      <c r="G124" s="11"/>
      <c r="H124" s="9"/>
      <c r="I124" s="71"/>
    </row>
    <row r="125" spans="1:9" x14ac:dyDescent="0.35">
      <c r="A125" s="9"/>
      <c r="B125" s="9"/>
      <c r="C125" s="9"/>
      <c r="D125" s="9"/>
      <c r="E125" s="9"/>
      <c r="F125" s="9"/>
      <c r="G125" s="11"/>
      <c r="H125" s="9"/>
      <c r="I125" s="71"/>
    </row>
    <row r="126" spans="1:9" x14ac:dyDescent="0.35">
      <c r="A126" s="9"/>
      <c r="B126" s="9"/>
      <c r="C126" s="9"/>
      <c r="D126" s="9"/>
      <c r="E126" s="9"/>
      <c r="F126" s="9"/>
      <c r="G126" s="11"/>
      <c r="H126" s="9"/>
      <c r="I126" s="71"/>
    </row>
    <row r="127" spans="1:9" x14ac:dyDescent="0.35">
      <c r="A127" s="9"/>
      <c r="B127" s="9"/>
      <c r="C127" s="9"/>
      <c r="D127" s="9"/>
      <c r="E127" s="9"/>
      <c r="F127" s="9"/>
      <c r="G127" s="11"/>
      <c r="H127" s="9"/>
      <c r="I127" s="71"/>
    </row>
    <row r="128" spans="1:9" x14ac:dyDescent="0.35">
      <c r="A128" s="9"/>
      <c r="B128" s="9"/>
      <c r="C128" s="9"/>
      <c r="D128" s="9"/>
      <c r="E128" s="9"/>
      <c r="F128" s="9"/>
      <c r="G128" s="11"/>
      <c r="H128" s="9"/>
      <c r="I128" s="71"/>
    </row>
    <row r="129" spans="1:9" x14ac:dyDescent="0.35">
      <c r="A129" s="9"/>
      <c r="B129" s="9"/>
      <c r="C129" s="9"/>
      <c r="D129" s="9"/>
      <c r="E129" s="9"/>
      <c r="F129" s="9"/>
      <c r="G129" s="11"/>
      <c r="H129" s="9"/>
      <c r="I129" s="71"/>
    </row>
    <row r="130" spans="1:9" x14ac:dyDescent="0.35">
      <c r="A130" s="9"/>
      <c r="B130" s="9"/>
      <c r="C130" s="9"/>
      <c r="D130" s="9"/>
      <c r="E130" s="9"/>
      <c r="F130" s="9"/>
      <c r="G130" s="11"/>
      <c r="H130" s="9"/>
      <c r="I130" s="71"/>
    </row>
    <row r="131" spans="1:9" x14ac:dyDescent="0.35">
      <c r="A131" s="9"/>
      <c r="B131" s="9"/>
      <c r="C131" s="9"/>
      <c r="D131" s="9"/>
      <c r="E131" s="9"/>
      <c r="F131" s="9"/>
      <c r="G131" s="11"/>
      <c r="H131" s="9"/>
      <c r="I131" s="71"/>
    </row>
    <row r="132" spans="1:9" x14ac:dyDescent="0.35">
      <c r="A132" s="9"/>
      <c r="B132" s="9"/>
      <c r="C132" s="9"/>
      <c r="D132" s="9"/>
      <c r="E132" s="9"/>
      <c r="F132" s="9"/>
      <c r="G132" s="11"/>
      <c r="H132" s="9"/>
      <c r="I132" s="71"/>
    </row>
    <row r="133" spans="1:9" x14ac:dyDescent="0.35">
      <c r="A133" s="9"/>
      <c r="B133" s="9"/>
      <c r="C133" s="9"/>
      <c r="D133" s="9"/>
      <c r="E133" s="9"/>
      <c r="F133" s="9"/>
      <c r="G133" s="11"/>
      <c r="H133" s="9"/>
      <c r="I133" s="71"/>
    </row>
    <row r="134" spans="1:9" x14ac:dyDescent="0.35">
      <c r="A134" s="9"/>
      <c r="B134" s="9"/>
      <c r="C134" s="9"/>
      <c r="D134" s="9"/>
      <c r="E134" s="9"/>
      <c r="F134" s="9"/>
      <c r="G134" s="11"/>
      <c r="H134" s="9"/>
      <c r="I134" s="71"/>
    </row>
    <row r="135" spans="1:9" x14ac:dyDescent="0.35">
      <c r="A135" s="9"/>
      <c r="B135" s="9"/>
      <c r="C135" s="9"/>
      <c r="D135" s="9"/>
      <c r="E135" s="9"/>
      <c r="F135" s="9"/>
      <c r="G135" s="11"/>
      <c r="H135" s="9"/>
      <c r="I135" s="71"/>
    </row>
    <row r="136" spans="1:9" x14ac:dyDescent="0.35">
      <c r="A136" s="9"/>
      <c r="B136" s="9"/>
      <c r="C136" s="9"/>
      <c r="D136" s="9"/>
      <c r="E136" s="9"/>
      <c r="F136" s="9"/>
      <c r="G136" s="11"/>
      <c r="H136" s="9"/>
      <c r="I136" s="71"/>
    </row>
    <row r="137" spans="1:9" x14ac:dyDescent="0.35">
      <c r="A137" s="9"/>
      <c r="B137" s="9"/>
      <c r="C137" s="9"/>
      <c r="D137" s="9"/>
      <c r="E137" s="9"/>
      <c r="F137" s="9"/>
      <c r="G137" s="11"/>
      <c r="H137" s="9"/>
      <c r="I137" s="71"/>
    </row>
    <row r="138" spans="1:9" x14ac:dyDescent="0.35">
      <c r="A138" s="9"/>
      <c r="B138" s="9"/>
      <c r="C138" s="9"/>
      <c r="D138" s="9"/>
      <c r="E138" s="9"/>
      <c r="F138" s="9"/>
      <c r="G138" s="11"/>
      <c r="H138" s="9"/>
      <c r="I138" s="71"/>
    </row>
    <row r="139" spans="1:9" x14ac:dyDescent="0.35">
      <c r="A139" s="9"/>
      <c r="B139" s="9"/>
      <c r="C139" s="9"/>
      <c r="D139" s="9"/>
      <c r="E139" s="9"/>
      <c r="F139" s="9"/>
      <c r="G139" s="11"/>
      <c r="H139" s="9"/>
      <c r="I139" s="71"/>
    </row>
    <row r="140" spans="1:9" x14ac:dyDescent="0.35">
      <c r="A140" s="9"/>
      <c r="B140" s="9"/>
      <c r="C140" s="9"/>
      <c r="D140" s="9"/>
      <c r="E140" s="9"/>
      <c r="F140" s="9"/>
      <c r="G140" s="11"/>
      <c r="H140" s="9"/>
      <c r="I140" s="71"/>
    </row>
    <row r="141" spans="1:9" x14ac:dyDescent="0.35">
      <c r="A141" s="9"/>
      <c r="B141" s="9"/>
      <c r="C141" s="9"/>
      <c r="D141" s="9"/>
      <c r="E141" s="9"/>
      <c r="F141" s="9"/>
      <c r="G141" s="11"/>
      <c r="H141" s="9"/>
      <c r="I141" s="71"/>
    </row>
    <row r="142" spans="1:9" x14ac:dyDescent="0.35">
      <c r="A142" s="9"/>
      <c r="B142" s="9"/>
      <c r="C142" s="9"/>
      <c r="D142" s="9"/>
      <c r="E142" s="9"/>
      <c r="F142" s="9"/>
      <c r="G142" s="11"/>
      <c r="H142" s="9"/>
      <c r="I142" s="71"/>
    </row>
    <row r="143" spans="1:9" x14ac:dyDescent="0.35">
      <c r="A143" s="9"/>
      <c r="B143" s="9"/>
      <c r="C143" s="9"/>
      <c r="D143" s="9"/>
      <c r="E143" s="9"/>
      <c r="F143" s="9"/>
      <c r="G143" s="11"/>
      <c r="H143" s="9"/>
      <c r="I143" s="71"/>
    </row>
    <row r="144" spans="1:9" x14ac:dyDescent="0.35">
      <c r="A144" s="9"/>
      <c r="B144" s="9"/>
      <c r="C144" s="9"/>
      <c r="D144" s="9"/>
      <c r="E144" s="9"/>
      <c r="F144" s="9"/>
      <c r="G144" s="11"/>
      <c r="H144" s="9"/>
      <c r="I144" s="71"/>
    </row>
    <row r="145" spans="1:9" x14ac:dyDescent="0.35">
      <c r="A145" s="9"/>
      <c r="B145" s="9"/>
      <c r="C145" s="9"/>
      <c r="D145" s="9"/>
      <c r="E145" s="9"/>
      <c r="F145" s="9"/>
      <c r="G145" s="11"/>
      <c r="H145" s="9"/>
      <c r="I145" s="71"/>
    </row>
    <row r="146" spans="1:9" x14ac:dyDescent="0.35">
      <c r="A146" s="9"/>
      <c r="B146" s="9"/>
      <c r="C146" s="9"/>
      <c r="D146" s="9"/>
      <c r="E146" s="9"/>
      <c r="F146" s="9"/>
      <c r="G146" s="11"/>
      <c r="H146" s="9"/>
      <c r="I146" s="71"/>
    </row>
    <row r="147" spans="1:9" x14ac:dyDescent="0.35">
      <c r="A147" s="9"/>
      <c r="B147" s="9"/>
      <c r="C147" s="9"/>
      <c r="D147" s="9"/>
      <c r="E147" s="9"/>
      <c r="F147" s="9"/>
      <c r="G147" s="11"/>
      <c r="H147" s="9"/>
      <c r="I147" s="71"/>
    </row>
    <row r="148" spans="1:9" x14ac:dyDescent="0.35">
      <c r="A148" s="9"/>
      <c r="B148" s="9"/>
      <c r="C148" s="9"/>
      <c r="D148" s="9"/>
      <c r="E148" s="9"/>
      <c r="F148" s="9"/>
      <c r="G148" s="11"/>
      <c r="H148" s="9"/>
      <c r="I148" s="71"/>
    </row>
    <row r="149" spans="1:9" x14ac:dyDescent="0.35">
      <c r="A149" s="9"/>
      <c r="B149" s="9"/>
      <c r="C149" s="9"/>
      <c r="D149" s="9"/>
      <c r="E149" s="9"/>
      <c r="F149" s="9"/>
      <c r="G149" s="11"/>
      <c r="H149" s="9"/>
      <c r="I149" s="71"/>
    </row>
    <row r="150" spans="1:9" x14ac:dyDescent="0.35">
      <c r="A150" s="9"/>
      <c r="B150" s="9"/>
      <c r="C150" s="9"/>
      <c r="D150" s="9"/>
      <c r="E150" s="9"/>
      <c r="F150" s="9"/>
      <c r="G150" s="11"/>
      <c r="H150" s="9"/>
      <c r="I150" s="71"/>
    </row>
    <row r="151" spans="1:9" x14ac:dyDescent="0.35">
      <c r="A151" s="9"/>
      <c r="B151" s="9"/>
      <c r="C151" s="9"/>
      <c r="D151" s="9"/>
      <c r="E151" s="9"/>
      <c r="F151" s="9"/>
      <c r="G151" s="11"/>
      <c r="H151" s="9"/>
      <c r="I151" s="71"/>
    </row>
    <row r="152" spans="1:9" x14ac:dyDescent="0.35">
      <c r="A152" s="9"/>
      <c r="B152" s="9"/>
      <c r="C152" s="9"/>
      <c r="D152" s="9"/>
      <c r="E152" s="9"/>
      <c r="F152" s="9"/>
      <c r="G152" s="11"/>
      <c r="H152" s="9"/>
      <c r="I152" s="71"/>
    </row>
    <row r="153" spans="1:9" x14ac:dyDescent="0.35">
      <c r="A153" s="9"/>
      <c r="B153" s="9"/>
      <c r="C153" s="9"/>
      <c r="D153" s="9"/>
      <c r="E153" s="9"/>
      <c r="F153" s="9"/>
      <c r="G153" s="11"/>
      <c r="H153" s="9"/>
      <c r="I153" s="71"/>
    </row>
    <row r="154" spans="1:9" x14ac:dyDescent="0.35">
      <c r="A154" s="9"/>
      <c r="B154" s="9"/>
      <c r="C154" s="9"/>
      <c r="D154" s="9"/>
      <c r="E154" s="9"/>
      <c r="F154" s="9"/>
      <c r="G154" s="11"/>
      <c r="H154" s="9"/>
      <c r="I154" s="71"/>
    </row>
    <row r="155" spans="1:9" x14ac:dyDescent="0.35">
      <c r="A155" s="9"/>
      <c r="B155" s="9"/>
      <c r="C155" s="9"/>
      <c r="D155" s="9"/>
      <c r="E155" s="9"/>
      <c r="F155" s="9"/>
      <c r="G155" s="11"/>
      <c r="H155" s="9"/>
      <c r="I155" s="71"/>
    </row>
    <row r="156" spans="1:9" x14ac:dyDescent="0.35">
      <c r="A156" s="9"/>
      <c r="B156" s="9"/>
      <c r="C156" s="9"/>
      <c r="D156" s="9"/>
      <c r="E156" s="9"/>
      <c r="F156" s="9"/>
      <c r="G156" s="11"/>
      <c r="H156" s="9"/>
      <c r="I156" s="71"/>
    </row>
    <row r="157" spans="1:9" x14ac:dyDescent="0.35">
      <c r="A157" s="9"/>
      <c r="B157" s="9"/>
      <c r="C157" s="9"/>
      <c r="D157" s="9"/>
      <c r="E157" s="9"/>
      <c r="F157" s="9"/>
      <c r="G157" s="11"/>
      <c r="H157" s="9"/>
      <c r="I157" s="71"/>
    </row>
    <row r="158" spans="1:9" x14ac:dyDescent="0.35">
      <c r="A158" s="9"/>
      <c r="B158" s="9"/>
      <c r="C158" s="9"/>
      <c r="D158" s="9"/>
      <c r="E158" s="9"/>
      <c r="F158" s="9"/>
      <c r="G158" s="11"/>
      <c r="H158" s="9"/>
      <c r="I158" s="71"/>
    </row>
    <row r="159" spans="1:9" x14ac:dyDescent="0.35">
      <c r="A159" s="9"/>
      <c r="B159" s="9"/>
      <c r="C159" s="9"/>
      <c r="D159" s="9"/>
      <c r="E159" s="9"/>
      <c r="F159" s="9"/>
      <c r="G159" s="11"/>
      <c r="H159" s="9"/>
      <c r="I159" s="71"/>
    </row>
    <row r="160" spans="1:9" x14ac:dyDescent="0.35">
      <c r="A160" s="9"/>
      <c r="B160" s="9"/>
      <c r="C160" s="9"/>
      <c r="D160" s="9"/>
      <c r="E160" s="9"/>
      <c r="F160" s="9"/>
      <c r="G160" s="11"/>
      <c r="H160" s="9"/>
      <c r="I160" s="71"/>
    </row>
    <row r="161" spans="1:9" x14ac:dyDescent="0.35">
      <c r="A161" s="9"/>
      <c r="B161" s="9"/>
      <c r="C161" s="9"/>
      <c r="D161" s="9"/>
      <c r="E161" s="9"/>
      <c r="F161" s="9"/>
      <c r="G161" s="11"/>
      <c r="H161" s="9"/>
      <c r="I161" s="71"/>
    </row>
    <row r="162" spans="1:9" x14ac:dyDescent="0.35">
      <c r="A162" s="9"/>
      <c r="B162" s="9"/>
      <c r="C162" s="9"/>
      <c r="D162" s="9"/>
      <c r="E162" s="9"/>
      <c r="F162" s="9"/>
      <c r="G162" s="11"/>
      <c r="H162" s="9"/>
      <c r="I162" s="71"/>
    </row>
    <row r="163" spans="1:9" x14ac:dyDescent="0.35">
      <c r="A163" s="9"/>
      <c r="B163" s="9"/>
      <c r="C163" s="9"/>
      <c r="D163" s="9"/>
      <c r="E163" s="9"/>
      <c r="F163" s="9"/>
      <c r="G163" s="11"/>
      <c r="H163" s="9"/>
      <c r="I163" s="71"/>
    </row>
    <row r="164" spans="1:9" x14ac:dyDescent="0.35">
      <c r="A164" s="9"/>
      <c r="B164" s="9"/>
      <c r="C164" s="9"/>
      <c r="D164" s="9"/>
      <c r="E164" s="9"/>
      <c r="F164" s="9"/>
      <c r="G164" s="11"/>
      <c r="H164" s="9"/>
      <c r="I164" s="71"/>
    </row>
    <row r="165" spans="1:9" x14ac:dyDescent="0.35">
      <c r="A165" s="9"/>
      <c r="B165" s="9"/>
      <c r="C165" s="9"/>
      <c r="D165" s="9"/>
      <c r="E165" s="9"/>
      <c r="F165" s="9"/>
      <c r="G165" s="11"/>
      <c r="H165" s="9"/>
      <c r="I165" s="71"/>
    </row>
    <row r="166" spans="1:9" x14ac:dyDescent="0.35">
      <c r="A166" s="9"/>
      <c r="B166" s="9"/>
      <c r="C166" s="9"/>
      <c r="D166" s="9"/>
      <c r="E166" s="9"/>
      <c r="F166" s="9"/>
      <c r="G166" s="11"/>
      <c r="H166" s="9"/>
      <c r="I166" s="71"/>
    </row>
    <row r="167" spans="1:9" x14ac:dyDescent="0.35">
      <c r="A167" s="9"/>
      <c r="B167" s="9"/>
      <c r="C167" s="9"/>
      <c r="D167" s="9"/>
      <c r="E167" s="9"/>
      <c r="F167" s="9"/>
      <c r="G167" s="11"/>
      <c r="H167" s="9"/>
      <c r="I167" s="71"/>
    </row>
    <row r="168" spans="1:9" x14ac:dyDescent="0.35">
      <c r="A168" s="9"/>
      <c r="B168" s="9"/>
      <c r="C168" s="9"/>
      <c r="D168" s="9"/>
      <c r="E168" s="9"/>
      <c r="F168" s="9"/>
      <c r="G168" s="11"/>
      <c r="H168" s="9"/>
      <c r="I168" s="71"/>
    </row>
    <row r="169" spans="1:9" x14ac:dyDescent="0.35">
      <c r="A169" s="9"/>
      <c r="B169" s="9"/>
      <c r="C169" s="9"/>
      <c r="D169" s="9"/>
      <c r="E169" s="9"/>
      <c r="F169" s="9"/>
      <c r="G169" s="11"/>
      <c r="H169" s="9"/>
      <c r="I169" s="71"/>
    </row>
    <row r="170" spans="1:9" x14ac:dyDescent="0.35">
      <c r="A170" s="9"/>
      <c r="B170" s="9"/>
      <c r="C170" s="9"/>
      <c r="D170" s="9"/>
      <c r="E170" s="9"/>
      <c r="F170" s="9"/>
      <c r="G170" s="11"/>
      <c r="H170" s="9"/>
      <c r="I170" s="71"/>
    </row>
    <row r="171" spans="1:9" x14ac:dyDescent="0.35">
      <c r="A171" s="9"/>
      <c r="B171" s="9"/>
      <c r="C171" s="9"/>
      <c r="D171" s="9"/>
      <c r="E171" s="9"/>
      <c r="F171" s="9"/>
      <c r="G171" s="11"/>
      <c r="H171" s="9"/>
      <c r="I171" s="71"/>
    </row>
    <row r="172" spans="1:9" x14ac:dyDescent="0.35">
      <c r="A172" s="9"/>
      <c r="B172" s="9"/>
      <c r="C172" s="9"/>
      <c r="D172" s="9"/>
      <c r="E172" s="9"/>
      <c r="F172" s="9"/>
      <c r="G172" s="11"/>
      <c r="H172" s="9"/>
      <c r="I172" s="71"/>
    </row>
    <row r="173" spans="1:9" x14ac:dyDescent="0.35">
      <c r="A173" s="9"/>
      <c r="B173" s="9"/>
      <c r="C173" s="9"/>
      <c r="D173" s="9"/>
      <c r="E173" s="9"/>
      <c r="F173" s="9"/>
      <c r="G173" s="11"/>
      <c r="H173" s="9"/>
      <c r="I173" s="71"/>
    </row>
    <row r="174" spans="1:9" x14ac:dyDescent="0.35">
      <c r="A174" s="9"/>
      <c r="B174" s="9"/>
      <c r="C174" s="9"/>
      <c r="D174" s="9"/>
      <c r="E174" s="9"/>
      <c r="F174" s="9"/>
      <c r="G174" s="11"/>
      <c r="H174" s="9"/>
      <c r="I174" s="71"/>
    </row>
    <row r="175" spans="1:9" x14ac:dyDescent="0.35">
      <c r="A175" s="9"/>
      <c r="B175" s="9"/>
      <c r="C175" s="9"/>
      <c r="D175" s="9"/>
      <c r="E175" s="9"/>
      <c r="F175" s="9"/>
      <c r="G175" s="11"/>
      <c r="H175" s="9"/>
      <c r="I175" s="71"/>
    </row>
    <row r="176" spans="1:9" x14ac:dyDescent="0.35">
      <c r="A176" s="9"/>
      <c r="B176" s="9"/>
      <c r="C176" s="9"/>
      <c r="D176" s="9"/>
      <c r="E176" s="9"/>
      <c r="F176" s="9"/>
      <c r="G176" s="11"/>
      <c r="H176" s="9"/>
      <c r="I176" s="71"/>
    </row>
    <row r="177" spans="1:9" x14ac:dyDescent="0.35">
      <c r="A177" s="9"/>
      <c r="B177" s="9"/>
      <c r="C177" s="9"/>
      <c r="D177" s="9"/>
      <c r="E177" s="9"/>
      <c r="F177" s="9"/>
      <c r="G177" s="11"/>
      <c r="H177" s="9"/>
      <c r="I177" s="71"/>
    </row>
    <row r="178" spans="1:9" x14ac:dyDescent="0.35">
      <c r="A178" s="9"/>
      <c r="B178" s="9"/>
      <c r="C178" s="9"/>
      <c r="D178" s="9"/>
      <c r="E178" s="9"/>
      <c r="F178" s="9"/>
      <c r="G178" s="11"/>
      <c r="H178" s="9"/>
      <c r="I178" s="71"/>
    </row>
    <row r="179" spans="1:9" x14ac:dyDescent="0.35">
      <c r="A179" s="9"/>
      <c r="B179" s="9"/>
      <c r="C179" s="9"/>
      <c r="D179" s="9"/>
      <c r="E179" s="9"/>
      <c r="F179" s="9"/>
      <c r="G179" s="11"/>
      <c r="H179" s="9"/>
      <c r="I179" s="71"/>
    </row>
    <row r="180" spans="1:9" x14ac:dyDescent="0.35">
      <c r="A180" s="9"/>
      <c r="B180" s="9"/>
      <c r="C180" s="9"/>
      <c r="D180" s="9"/>
      <c r="E180" s="9"/>
      <c r="F180" s="9"/>
      <c r="G180" s="11"/>
      <c r="H180" s="9"/>
      <c r="I180" s="71"/>
    </row>
    <row r="181" spans="1:9" x14ac:dyDescent="0.35">
      <c r="A181" s="9"/>
      <c r="B181" s="9"/>
      <c r="C181" s="9"/>
      <c r="D181" s="9"/>
      <c r="E181" s="9"/>
      <c r="F181" s="9"/>
      <c r="G181" s="11"/>
      <c r="H181" s="9"/>
      <c r="I181" s="71"/>
    </row>
    <row r="182" spans="1:9" x14ac:dyDescent="0.35">
      <c r="A182" s="9"/>
      <c r="B182" s="9"/>
      <c r="C182" s="9"/>
      <c r="D182" s="9"/>
      <c r="E182" s="9"/>
      <c r="F182" s="9"/>
      <c r="G182" s="11"/>
      <c r="H182" s="9"/>
      <c r="I182" s="71"/>
    </row>
    <row r="183" spans="1:9" x14ac:dyDescent="0.35">
      <c r="A183" s="9"/>
      <c r="B183" s="9"/>
      <c r="C183" s="9"/>
      <c r="D183" s="9"/>
      <c r="E183" s="9"/>
      <c r="F183" s="9"/>
      <c r="G183" s="11"/>
      <c r="H183" s="9"/>
      <c r="I183" s="71"/>
    </row>
    <row r="184" spans="1:9" x14ac:dyDescent="0.35">
      <c r="A184" s="9"/>
      <c r="B184" s="9"/>
      <c r="C184" s="9"/>
      <c r="D184" s="9"/>
      <c r="E184" s="9"/>
      <c r="F184" s="9"/>
      <c r="G184" s="11"/>
      <c r="H184" s="9"/>
      <c r="I184" s="71"/>
    </row>
    <row r="185" spans="1:9" x14ac:dyDescent="0.35">
      <c r="A185" s="9"/>
      <c r="B185" s="9"/>
      <c r="C185" s="9"/>
      <c r="D185" s="9"/>
      <c r="E185" s="9"/>
      <c r="F185" s="9"/>
      <c r="G185" s="11"/>
      <c r="H185" s="9"/>
      <c r="I185" s="71"/>
    </row>
    <row r="186" spans="1:9" x14ac:dyDescent="0.35">
      <c r="A186" s="9"/>
      <c r="B186" s="9"/>
      <c r="C186" s="9"/>
      <c r="D186" s="9"/>
      <c r="E186" s="9"/>
      <c r="F186" s="9"/>
      <c r="G186" s="11"/>
      <c r="H186" s="9"/>
      <c r="I186" s="71"/>
    </row>
    <row r="187" spans="1:9" x14ac:dyDescent="0.35">
      <c r="A187" s="9"/>
      <c r="B187" s="9"/>
      <c r="C187" s="9"/>
      <c r="D187" s="9"/>
      <c r="E187" s="9"/>
      <c r="F187" s="9"/>
      <c r="G187" s="11"/>
      <c r="H187" s="9"/>
      <c r="I187" s="71"/>
    </row>
    <row r="188" spans="1:9" x14ac:dyDescent="0.35">
      <c r="A188" s="9"/>
      <c r="B188" s="9"/>
      <c r="C188" s="9"/>
      <c r="D188" s="9"/>
      <c r="E188" s="9"/>
      <c r="F188" s="9"/>
      <c r="G188" s="11"/>
      <c r="H188" s="9"/>
      <c r="I188" s="71"/>
    </row>
    <row r="189" spans="1:9" x14ac:dyDescent="0.35">
      <c r="A189" s="9"/>
      <c r="B189" s="9"/>
      <c r="C189" s="9"/>
      <c r="D189" s="9"/>
      <c r="E189" s="9"/>
      <c r="F189" s="9"/>
      <c r="G189" s="11"/>
      <c r="H189" s="9"/>
      <c r="I189" s="71"/>
    </row>
    <row r="190" spans="1:9" x14ac:dyDescent="0.35">
      <c r="A190" s="9"/>
      <c r="B190" s="9"/>
      <c r="C190" s="9"/>
      <c r="D190" s="9"/>
      <c r="E190" s="9"/>
      <c r="F190" s="9"/>
      <c r="G190" s="11"/>
      <c r="H190" s="9"/>
      <c r="I190" s="71"/>
    </row>
    <row r="191" spans="1:9" x14ac:dyDescent="0.35">
      <c r="A191" s="9"/>
      <c r="B191" s="9"/>
      <c r="C191" s="9"/>
      <c r="D191" s="9"/>
      <c r="E191" s="9"/>
      <c r="F191" s="9"/>
      <c r="G191" s="11"/>
      <c r="H191" s="9"/>
      <c r="I191" s="71"/>
    </row>
    <row r="192" spans="1:9" x14ac:dyDescent="0.35">
      <c r="A192" s="9"/>
      <c r="B192" s="9"/>
      <c r="C192" s="9"/>
      <c r="D192" s="9"/>
      <c r="E192" s="9"/>
      <c r="F192" s="9"/>
      <c r="G192" s="11"/>
      <c r="H192" s="9"/>
      <c r="I192" s="71"/>
    </row>
    <row r="193" spans="1:9" x14ac:dyDescent="0.35">
      <c r="A193" s="9"/>
      <c r="B193" s="9"/>
      <c r="C193" s="9"/>
      <c r="D193" s="9"/>
      <c r="E193" s="9"/>
      <c r="F193" s="9"/>
      <c r="G193" s="11"/>
      <c r="H193" s="9"/>
      <c r="I193" s="71"/>
    </row>
    <row r="194" spans="1:9" x14ac:dyDescent="0.35">
      <c r="A194" s="9"/>
      <c r="B194" s="9"/>
      <c r="C194" s="9"/>
      <c r="D194" s="9"/>
      <c r="E194" s="9"/>
      <c r="F194" s="9"/>
      <c r="G194" s="11"/>
      <c r="H194" s="9"/>
      <c r="I194" s="71"/>
    </row>
    <row r="195" spans="1:9" x14ac:dyDescent="0.35">
      <c r="A195" s="9"/>
      <c r="B195" s="9"/>
      <c r="C195" s="9"/>
      <c r="D195" s="9"/>
      <c r="E195" s="9"/>
      <c r="F195" s="9"/>
      <c r="G195" s="11"/>
      <c r="H195" s="9"/>
      <c r="I195" s="71"/>
    </row>
    <row r="196" spans="1:9" x14ac:dyDescent="0.35">
      <c r="A196" s="9"/>
      <c r="B196" s="9"/>
      <c r="C196" s="9"/>
      <c r="D196" s="9"/>
      <c r="E196" s="9"/>
      <c r="F196" s="9"/>
      <c r="G196" s="11"/>
      <c r="H196" s="9"/>
      <c r="I196" s="71"/>
    </row>
    <row r="197" spans="1:9" x14ac:dyDescent="0.35">
      <c r="A197" s="9"/>
      <c r="B197" s="9"/>
      <c r="C197" s="9"/>
      <c r="D197" s="9"/>
      <c r="E197" s="9"/>
      <c r="F197" s="9"/>
      <c r="G197" s="11"/>
      <c r="H197" s="9"/>
      <c r="I197" s="71"/>
    </row>
    <row r="198" spans="1:9" x14ac:dyDescent="0.35">
      <c r="A198" s="9"/>
      <c r="B198" s="9"/>
      <c r="C198" s="9"/>
      <c r="D198" s="9"/>
      <c r="E198" s="9"/>
      <c r="F198" s="9"/>
      <c r="G198" s="11"/>
      <c r="H198" s="9"/>
      <c r="I198" s="71"/>
    </row>
    <row r="199" spans="1:9" x14ac:dyDescent="0.35">
      <c r="A199" s="9"/>
      <c r="B199" s="9"/>
      <c r="C199" s="9"/>
      <c r="D199" s="9"/>
      <c r="E199" s="9"/>
      <c r="F199" s="9"/>
      <c r="G199" s="11"/>
      <c r="H199" s="9"/>
      <c r="I199" s="71"/>
    </row>
    <row r="200" spans="1:9" x14ac:dyDescent="0.35">
      <c r="A200" s="9"/>
      <c r="B200" s="9"/>
      <c r="C200" s="9"/>
      <c r="D200" s="9"/>
      <c r="E200" s="9"/>
      <c r="F200" s="9"/>
      <c r="G200" s="11"/>
      <c r="H200" s="9"/>
      <c r="I200" s="71"/>
    </row>
    <row r="201" spans="1:9" x14ac:dyDescent="0.35">
      <c r="A201" s="9"/>
      <c r="B201" s="9"/>
      <c r="C201" s="9"/>
      <c r="D201" s="9"/>
      <c r="E201" s="9"/>
      <c r="F201" s="9"/>
      <c r="G201" s="11"/>
      <c r="H201" s="9"/>
      <c r="I201" s="71"/>
    </row>
    <row r="202" spans="1:9" x14ac:dyDescent="0.35">
      <c r="A202" s="9"/>
      <c r="B202" s="9"/>
      <c r="C202" s="9"/>
      <c r="D202" s="9"/>
      <c r="E202" s="9"/>
      <c r="F202" s="9"/>
      <c r="G202" s="11"/>
      <c r="H202" s="9"/>
      <c r="I202" s="71"/>
    </row>
    <row r="203" spans="1:9" x14ac:dyDescent="0.35">
      <c r="A203" s="9"/>
      <c r="B203" s="9"/>
      <c r="C203" s="9"/>
      <c r="D203" s="9"/>
      <c r="E203" s="9"/>
      <c r="F203" s="9"/>
      <c r="G203" s="11"/>
      <c r="H203" s="9"/>
      <c r="I203" s="71"/>
    </row>
    <row r="204" spans="1:9" x14ac:dyDescent="0.35">
      <c r="A204" s="9"/>
      <c r="B204" s="9"/>
      <c r="C204" s="9"/>
      <c r="D204" s="9"/>
      <c r="E204" s="9"/>
      <c r="F204" s="9"/>
      <c r="G204" s="11"/>
      <c r="H204" s="9"/>
      <c r="I204" s="71"/>
    </row>
    <row r="205" spans="1:9" x14ac:dyDescent="0.35">
      <c r="A205" s="9"/>
      <c r="B205" s="9"/>
      <c r="C205" s="9"/>
      <c r="D205" s="9"/>
      <c r="E205" s="9"/>
      <c r="F205" s="9"/>
      <c r="G205" s="11"/>
      <c r="H205" s="9"/>
      <c r="I205" s="71"/>
    </row>
    <row r="206" spans="1:9" x14ac:dyDescent="0.35">
      <c r="A206" s="9"/>
      <c r="B206" s="9"/>
      <c r="C206" s="9"/>
      <c r="D206" s="9"/>
      <c r="E206" s="9"/>
      <c r="F206" s="9"/>
      <c r="G206" s="11"/>
      <c r="H206" s="9"/>
      <c r="I206" s="71"/>
    </row>
    <row r="207" spans="1:9" x14ac:dyDescent="0.35">
      <c r="A207" s="9"/>
      <c r="B207" s="9"/>
      <c r="C207" s="9"/>
      <c r="D207" s="9"/>
      <c r="E207" s="9"/>
      <c r="F207" s="9"/>
      <c r="G207" s="11"/>
      <c r="H207" s="9"/>
      <c r="I207" s="71"/>
    </row>
    <row r="208" spans="1:9" x14ac:dyDescent="0.35">
      <c r="A208" s="9"/>
      <c r="B208" s="9"/>
      <c r="C208" s="9"/>
      <c r="D208" s="9"/>
      <c r="E208" s="9"/>
      <c r="F208" s="9"/>
      <c r="G208" s="11"/>
      <c r="H208" s="9"/>
      <c r="I208" s="71"/>
    </row>
    <row r="209" spans="1:9" x14ac:dyDescent="0.35">
      <c r="A209" s="9"/>
      <c r="B209" s="9"/>
      <c r="C209" s="9"/>
      <c r="D209" s="9"/>
      <c r="E209" s="9"/>
      <c r="F209" s="9"/>
      <c r="G209" s="11"/>
      <c r="H209" s="9"/>
      <c r="I209" s="71"/>
    </row>
    <row r="210" spans="1:9" x14ac:dyDescent="0.35">
      <c r="A210" s="9"/>
      <c r="B210" s="9"/>
      <c r="C210" s="9"/>
      <c r="D210" s="9"/>
      <c r="E210" s="9"/>
      <c r="F210" s="9"/>
      <c r="G210" s="11"/>
      <c r="H210" s="9"/>
      <c r="I210" s="71"/>
    </row>
    <row r="211" spans="1:9" x14ac:dyDescent="0.35">
      <c r="A211" s="9"/>
      <c r="B211" s="9"/>
      <c r="C211" s="9"/>
      <c r="D211" s="9"/>
      <c r="E211" s="9"/>
      <c r="F211" s="9"/>
      <c r="G211" s="11"/>
      <c r="H211" s="9"/>
      <c r="I211" s="71"/>
    </row>
    <row r="212" spans="1:9" x14ac:dyDescent="0.35">
      <c r="A212" s="9"/>
      <c r="B212" s="9"/>
      <c r="C212" s="9"/>
      <c r="D212" s="9"/>
      <c r="E212" s="9"/>
      <c r="F212" s="9"/>
      <c r="G212" s="11"/>
      <c r="H212" s="9"/>
      <c r="I212" s="71"/>
    </row>
    <row r="213" spans="1:9" x14ac:dyDescent="0.35">
      <c r="A213" s="9"/>
      <c r="B213" s="9"/>
      <c r="C213" s="9"/>
      <c r="D213" s="9"/>
      <c r="E213" s="9"/>
      <c r="F213" s="9"/>
      <c r="G213" s="11"/>
      <c r="H213" s="9"/>
      <c r="I213" s="71"/>
    </row>
    <row r="214" spans="1:9" x14ac:dyDescent="0.35">
      <c r="A214" s="9"/>
      <c r="B214" s="9"/>
      <c r="C214" s="9"/>
      <c r="D214" s="9"/>
      <c r="E214" s="9"/>
      <c r="F214" s="9"/>
      <c r="G214" s="11"/>
      <c r="H214" s="9"/>
      <c r="I214" s="71"/>
    </row>
    <row r="215" spans="1:9" x14ac:dyDescent="0.35">
      <c r="A215" s="9"/>
      <c r="B215" s="9"/>
      <c r="C215" s="9"/>
      <c r="D215" s="9"/>
      <c r="E215" s="9"/>
      <c r="F215" s="9"/>
      <c r="G215" s="11"/>
      <c r="H215" s="9"/>
      <c r="I215" s="71"/>
    </row>
    <row r="216" spans="1:9" x14ac:dyDescent="0.35">
      <c r="A216" s="9"/>
      <c r="B216" s="9"/>
      <c r="C216" s="9"/>
      <c r="D216" s="9"/>
      <c r="E216" s="44"/>
      <c r="F216" s="9"/>
      <c r="G216" s="11"/>
      <c r="H216" s="45"/>
      <c r="I216" s="71"/>
    </row>
    <row r="217" spans="1:9" x14ac:dyDescent="0.35">
      <c r="A217" s="9"/>
      <c r="B217" s="9"/>
      <c r="C217" s="9"/>
      <c r="D217" s="9"/>
      <c r="E217" s="44"/>
      <c r="F217" s="9"/>
      <c r="G217" s="11"/>
      <c r="H217" s="45"/>
      <c r="I217" s="71"/>
    </row>
    <row r="218" spans="1:9" x14ac:dyDescent="0.35">
      <c r="A218" s="9"/>
      <c r="B218" s="9"/>
      <c r="C218" s="9"/>
      <c r="D218" s="9"/>
      <c r="E218" s="44"/>
      <c r="F218" s="9"/>
      <c r="G218" s="11"/>
      <c r="H218" s="45"/>
      <c r="I218" s="71"/>
    </row>
    <row r="219" spans="1:9" x14ac:dyDescent="0.35">
      <c r="A219" s="9"/>
      <c r="B219" s="9"/>
      <c r="C219" s="9"/>
      <c r="D219" s="9"/>
      <c r="E219" s="44"/>
      <c r="F219" s="9"/>
      <c r="G219" s="11"/>
      <c r="H219" s="45"/>
      <c r="I219" s="71"/>
    </row>
    <row r="220" spans="1:9" x14ac:dyDescent="0.35">
      <c r="A220" s="9"/>
      <c r="B220" s="9"/>
      <c r="C220" s="9"/>
      <c r="D220" s="9"/>
      <c r="E220" s="44"/>
      <c r="F220" s="9"/>
      <c r="G220" s="11"/>
      <c r="H220" s="45"/>
      <c r="I220" s="71"/>
    </row>
    <row r="221" spans="1:9" x14ac:dyDescent="0.35">
      <c r="A221" s="9"/>
      <c r="B221" s="9"/>
      <c r="C221" s="9"/>
      <c r="D221" s="9"/>
      <c r="E221" s="44"/>
      <c r="F221" s="9"/>
      <c r="G221" s="11"/>
      <c r="H221" s="45"/>
      <c r="I221" s="71"/>
    </row>
    <row r="222" spans="1:9" x14ac:dyDescent="0.35">
      <c r="A222" s="9"/>
      <c r="B222" s="9"/>
      <c r="C222" s="9"/>
      <c r="D222" s="9"/>
      <c r="E222" s="44"/>
      <c r="F222" s="9"/>
      <c r="G222" s="11"/>
      <c r="H222" s="45"/>
      <c r="I222" s="71"/>
    </row>
    <row r="223" spans="1:9" x14ac:dyDescent="0.35">
      <c r="G223" s="139"/>
    </row>
    <row r="224" spans="1:9" x14ac:dyDescent="0.35">
      <c r="G224" s="139"/>
    </row>
    <row r="225" spans="7:8" x14ac:dyDescent="0.35">
      <c r="G225" s="139"/>
    </row>
    <row r="226" spans="7:8" x14ac:dyDescent="0.35">
      <c r="G226" s="139"/>
    </row>
    <row r="227" spans="7:8" x14ac:dyDescent="0.35">
      <c r="G227" s="139"/>
    </row>
    <row r="228" spans="7:8" x14ac:dyDescent="0.35">
      <c r="G228" s="139"/>
    </row>
    <row r="229" spans="7:8" x14ac:dyDescent="0.35">
      <c r="G229" s="139"/>
    </row>
    <row r="230" spans="7:8" x14ac:dyDescent="0.35">
      <c r="G230" s="139"/>
    </row>
    <row r="231" spans="7:8" x14ac:dyDescent="0.35">
      <c r="G231" s="139"/>
    </row>
    <row r="232" spans="7:8" x14ac:dyDescent="0.35">
      <c r="G232" s="139"/>
    </row>
    <row r="233" spans="7:8" x14ac:dyDescent="0.35">
      <c r="G233" s="139"/>
    </row>
    <row r="234" spans="7:8" x14ac:dyDescent="0.35">
      <c r="G234" s="139"/>
    </row>
    <row r="235" spans="7:8" x14ac:dyDescent="0.35">
      <c r="G235" s="139"/>
    </row>
    <row r="236" spans="7:8" x14ac:dyDescent="0.35">
      <c r="G236" s="139"/>
    </row>
    <row r="237" spans="7:8" x14ac:dyDescent="0.35">
      <c r="G237" s="139"/>
    </row>
    <row r="238" spans="7:8" x14ac:dyDescent="0.35">
      <c r="G238" s="139"/>
    </row>
    <row r="239" spans="7:8" x14ac:dyDescent="0.35">
      <c r="H239" s="139"/>
    </row>
    <row r="240" spans="7:8" x14ac:dyDescent="0.35">
      <c r="H240" s="139"/>
    </row>
    <row r="241" spans="8:8" x14ac:dyDescent="0.35">
      <c r="H241" s="139"/>
    </row>
    <row r="242" spans="8:8" x14ac:dyDescent="0.35">
      <c r="H242" s="139"/>
    </row>
    <row r="243" spans="8:8" x14ac:dyDescent="0.35">
      <c r="H243" s="139"/>
    </row>
    <row r="244" spans="8:8" x14ac:dyDescent="0.35">
      <c r="H244" s="139"/>
    </row>
    <row r="245" spans="8:8" x14ac:dyDescent="0.35">
      <c r="H245" s="139"/>
    </row>
    <row r="246" spans="8:8" x14ac:dyDescent="0.35">
      <c r="H246" s="139"/>
    </row>
    <row r="247" spans="8:8" x14ac:dyDescent="0.35">
      <c r="H247" s="139"/>
    </row>
    <row r="248" spans="8:8" x14ac:dyDescent="0.35">
      <c r="H248" s="139"/>
    </row>
    <row r="249" spans="8:8" x14ac:dyDescent="0.35">
      <c r="H249" s="139"/>
    </row>
    <row r="250" spans="8:8" x14ac:dyDescent="0.35">
      <c r="H250" s="139"/>
    </row>
    <row r="251" spans="8:8" x14ac:dyDescent="0.35">
      <c r="H251" s="139"/>
    </row>
    <row r="252" spans="8:8" x14ac:dyDescent="0.35">
      <c r="H252" s="139"/>
    </row>
    <row r="253" spans="8:8" x14ac:dyDescent="0.35">
      <c r="H253" s="139"/>
    </row>
    <row r="254" spans="8:8" x14ac:dyDescent="0.35">
      <c r="H254" s="139"/>
    </row>
    <row r="255" spans="8:8" x14ac:dyDescent="0.35">
      <c r="H255" s="139"/>
    </row>
    <row r="256" spans="8:8" x14ac:dyDescent="0.35">
      <c r="H256" s="139"/>
    </row>
    <row r="257" spans="8:8" x14ac:dyDescent="0.35">
      <c r="H257" s="139"/>
    </row>
    <row r="258" spans="8:8" x14ac:dyDescent="0.35">
      <c r="H258" s="139"/>
    </row>
    <row r="259" spans="8:8" x14ac:dyDescent="0.35">
      <c r="H259" s="139"/>
    </row>
    <row r="260" spans="8:8" x14ac:dyDescent="0.35">
      <c r="H260" s="139"/>
    </row>
    <row r="261" spans="8:8" x14ac:dyDescent="0.35">
      <c r="H261" s="139"/>
    </row>
    <row r="262" spans="8:8" x14ac:dyDescent="0.35">
      <c r="H262" s="139"/>
    </row>
    <row r="263" spans="8:8" x14ac:dyDescent="0.35">
      <c r="H263" s="139"/>
    </row>
    <row r="264" spans="8:8" x14ac:dyDescent="0.35">
      <c r="H264" s="139"/>
    </row>
    <row r="265" spans="8:8" x14ac:dyDescent="0.35">
      <c r="H265" s="139"/>
    </row>
    <row r="266" spans="8:8" x14ac:dyDescent="0.35">
      <c r="H266" s="139"/>
    </row>
    <row r="267" spans="8:8" x14ac:dyDescent="0.35">
      <c r="H267" s="139"/>
    </row>
    <row r="268" spans="8:8" x14ac:dyDescent="0.35">
      <c r="H268" s="139"/>
    </row>
    <row r="269" spans="8:8" x14ac:dyDescent="0.35">
      <c r="H269" s="139"/>
    </row>
    <row r="270" spans="8:8" x14ac:dyDescent="0.35">
      <c r="H270" s="139"/>
    </row>
    <row r="271" spans="8:8" x14ac:dyDescent="0.35">
      <c r="H271" s="139"/>
    </row>
    <row r="272" spans="8:8" x14ac:dyDescent="0.35">
      <c r="H272" s="139"/>
    </row>
    <row r="273" spans="8:8" x14ac:dyDescent="0.35">
      <c r="H273" s="139"/>
    </row>
    <row r="274" spans="8:8" x14ac:dyDescent="0.35">
      <c r="H274" s="139"/>
    </row>
    <row r="275" spans="8:8" x14ac:dyDescent="0.35">
      <c r="H275" s="139"/>
    </row>
    <row r="276" spans="8:8" x14ac:dyDescent="0.35">
      <c r="H276" s="139"/>
    </row>
    <row r="277" spans="8:8" x14ac:dyDescent="0.35">
      <c r="H277" s="139"/>
    </row>
    <row r="278" spans="8:8" x14ac:dyDescent="0.35">
      <c r="H278" s="139"/>
    </row>
    <row r="279" spans="8:8" x14ac:dyDescent="0.35">
      <c r="H279" s="139"/>
    </row>
    <row r="280" spans="8:8" x14ac:dyDescent="0.35">
      <c r="H280" s="139"/>
    </row>
    <row r="281" spans="8:8" x14ac:dyDescent="0.35">
      <c r="H281" s="139"/>
    </row>
    <row r="282" spans="8:8" x14ac:dyDescent="0.35">
      <c r="H282" s="139"/>
    </row>
    <row r="283" spans="8:8" x14ac:dyDescent="0.35">
      <c r="H283" s="139"/>
    </row>
    <row r="284" spans="8:8" x14ac:dyDescent="0.35">
      <c r="H284" s="139"/>
    </row>
    <row r="285" spans="8:8" x14ac:dyDescent="0.35">
      <c r="H285" s="139"/>
    </row>
    <row r="286" spans="8:8" x14ac:dyDescent="0.35">
      <c r="H286" s="139"/>
    </row>
    <row r="287" spans="8:8" x14ac:dyDescent="0.35">
      <c r="H287" s="139"/>
    </row>
    <row r="288" spans="8:8" x14ac:dyDescent="0.35">
      <c r="H288" s="139"/>
    </row>
    <row r="289" spans="8:8" x14ac:dyDescent="0.35">
      <c r="H289" s="139"/>
    </row>
    <row r="290" spans="8:8" x14ac:dyDescent="0.35">
      <c r="H290" s="139"/>
    </row>
    <row r="291" spans="8:8" x14ac:dyDescent="0.35">
      <c r="H291" s="139"/>
    </row>
    <row r="292" spans="8:8" x14ac:dyDescent="0.35">
      <c r="H292" s="139"/>
    </row>
    <row r="293" spans="8:8" x14ac:dyDescent="0.35">
      <c r="H293" s="139"/>
    </row>
    <row r="294" spans="8:8" x14ac:dyDescent="0.35">
      <c r="H294" s="139"/>
    </row>
    <row r="295" spans="8:8" x14ac:dyDescent="0.35">
      <c r="H295" s="139"/>
    </row>
    <row r="296" spans="8:8" x14ac:dyDescent="0.35">
      <c r="H296" s="139"/>
    </row>
    <row r="297" spans="8:8" x14ac:dyDescent="0.35">
      <c r="H297" s="139"/>
    </row>
    <row r="298" spans="8:8" x14ac:dyDescent="0.35">
      <c r="H298" s="139"/>
    </row>
    <row r="299" spans="8:8" x14ac:dyDescent="0.35">
      <c r="H299" s="139"/>
    </row>
    <row r="300" spans="8:8" x14ac:dyDescent="0.35">
      <c r="H300" s="139"/>
    </row>
    <row r="301" spans="8:8" x14ac:dyDescent="0.35">
      <c r="H301" s="139"/>
    </row>
    <row r="302" spans="8:8" x14ac:dyDescent="0.35">
      <c r="H302" s="139"/>
    </row>
    <row r="303" spans="8:8" x14ac:dyDescent="0.35">
      <c r="H303" s="139"/>
    </row>
    <row r="304" spans="8:8" x14ac:dyDescent="0.35">
      <c r="H304" s="139"/>
    </row>
    <row r="305" spans="8:8" x14ac:dyDescent="0.35">
      <c r="H305" s="139"/>
    </row>
    <row r="306" spans="8:8" x14ac:dyDescent="0.35">
      <c r="H306" s="139"/>
    </row>
    <row r="307" spans="8:8" x14ac:dyDescent="0.35">
      <c r="H307" s="139"/>
    </row>
    <row r="308" spans="8:8" x14ac:dyDescent="0.35">
      <c r="H308" s="139"/>
    </row>
    <row r="309" spans="8:8" x14ac:dyDescent="0.35">
      <c r="H309" s="139"/>
    </row>
    <row r="310" spans="8:8" x14ac:dyDescent="0.35">
      <c r="H310" s="139"/>
    </row>
    <row r="311" spans="8:8" x14ac:dyDescent="0.35">
      <c r="H311" s="139"/>
    </row>
    <row r="312" spans="8:8" x14ac:dyDescent="0.35">
      <c r="H312" s="139"/>
    </row>
    <row r="313" spans="8:8" x14ac:dyDescent="0.35">
      <c r="H313" s="139"/>
    </row>
    <row r="314" spans="8:8" x14ac:dyDescent="0.35">
      <c r="H314" s="139"/>
    </row>
    <row r="315" spans="8:8" x14ac:dyDescent="0.35">
      <c r="H315" s="139"/>
    </row>
    <row r="316" spans="8:8" x14ac:dyDescent="0.35">
      <c r="H316" s="139"/>
    </row>
    <row r="317" spans="8:8" x14ac:dyDescent="0.35">
      <c r="H317" s="139"/>
    </row>
    <row r="318" spans="8:8" x14ac:dyDescent="0.35">
      <c r="H318" s="139"/>
    </row>
    <row r="319" spans="8:8" x14ac:dyDescent="0.35">
      <c r="H319" s="139"/>
    </row>
    <row r="320" spans="8:8" x14ac:dyDescent="0.35">
      <c r="H320" s="139"/>
    </row>
    <row r="321" spans="8:8" x14ac:dyDescent="0.35">
      <c r="H321" s="139"/>
    </row>
    <row r="322" spans="8:8" x14ac:dyDescent="0.35">
      <c r="H322" s="139"/>
    </row>
    <row r="323" spans="8:8" x14ac:dyDescent="0.35">
      <c r="H323" s="139"/>
    </row>
    <row r="324" spans="8:8" x14ac:dyDescent="0.35">
      <c r="H324" s="139"/>
    </row>
    <row r="325" spans="8:8" x14ac:dyDescent="0.35">
      <c r="H325" s="139"/>
    </row>
    <row r="326" spans="8:8" x14ac:dyDescent="0.35">
      <c r="H326" s="139"/>
    </row>
    <row r="327" spans="8:8" x14ac:dyDescent="0.35">
      <c r="H327" s="139"/>
    </row>
    <row r="328" spans="8:8" x14ac:dyDescent="0.35">
      <c r="H328" s="139"/>
    </row>
    <row r="329" spans="8:8" x14ac:dyDescent="0.35">
      <c r="H329" s="139"/>
    </row>
    <row r="330" spans="8:8" x14ac:dyDescent="0.35">
      <c r="H330" s="139"/>
    </row>
    <row r="331" spans="8:8" x14ac:dyDescent="0.35">
      <c r="H331" s="139"/>
    </row>
    <row r="332" spans="8:8" x14ac:dyDescent="0.35">
      <c r="H332" s="139"/>
    </row>
    <row r="333" spans="8:8" x14ac:dyDescent="0.35">
      <c r="H333" s="139"/>
    </row>
    <row r="334" spans="8:8" x14ac:dyDescent="0.35">
      <c r="H334" s="139"/>
    </row>
    <row r="335" spans="8:8" x14ac:dyDescent="0.35">
      <c r="H335" s="139"/>
    </row>
    <row r="336" spans="8:8" x14ac:dyDescent="0.35">
      <c r="H336" s="139"/>
    </row>
    <row r="337" spans="8:8" x14ac:dyDescent="0.35">
      <c r="H337" s="139"/>
    </row>
    <row r="338" spans="8:8" x14ac:dyDescent="0.35">
      <c r="H338" s="139"/>
    </row>
    <row r="339" spans="8:8" x14ac:dyDescent="0.35">
      <c r="H339" s="139"/>
    </row>
    <row r="340" spans="8:8" x14ac:dyDescent="0.35">
      <c r="H340" s="139"/>
    </row>
    <row r="341" spans="8:8" x14ac:dyDescent="0.35">
      <c r="H341" s="139"/>
    </row>
    <row r="342" spans="8:8" x14ac:dyDescent="0.35">
      <c r="H342" s="139"/>
    </row>
    <row r="343" spans="8:8" x14ac:dyDescent="0.35">
      <c r="H343" s="139"/>
    </row>
    <row r="344" spans="8:8" x14ac:dyDescent="0.35">
      <c r="H344" s="139"/>
    </row>
    <row r="345" spans="8:8" x14ac:dyDescent="0.35">
      <c r="H345" s="139"/>
    </row>
    <row r="346" spans="8:8" x14ac:dyDescent="0.35">
      <c r="H346" s="139"/>
    </row>
    <row r="347" spans="8:8" x14ac:dyDescent="0.35">
      <c r="H347" s="139"/>
    </row>
    <row r="348" spans="8:8" x14ac:dyDescent="0.35">
      <c r="H348" s="139"/>
    </row>
    <row r="349" spans="8:8" x14ac:dyDescent="0.35">
      <c r="H349" s="139"/>
    </row>
    <row r="350" spans="8:8" x14ac:dyDescent="0.35">
      <c r="H350" s="139"/>
    </row>
    <row r="351" spans="8:8" x14ac:dyDescent="0.35">
      <c r="H351" s="139"/>
    </row>
    <row r="352" spans="8:8" x14ac:dyDescent="0.35">
      <c r="H352" s="139"/>
    </row>
    <row r="353" spans="8:8" x14ac:dyDescent="0.35">
      <c r="H353" s="139"/>
    </row>
    <row r="354" spans="8:8" x14ac:dyDescent="0.35">
      <c r="H354" s="139"/>
    </row>
    <row r="355" spans="8:8" x14ac:dyDescent="0.35">
      <c r="H355" s="139"/>
    </row>
    <row r="356" spans="8:8" x14ac:dyDescent="0.35">
      <c r="H356" s="139"/>
    </row>
    <row r="357" spans="8:8" x14ac:dyDescent="0.35">
      <c r="H357" s="139"/>
    </row>
    <row r="358" spans="8:8" x14ac:dyDescent="0.35">
      <c r="H358" s="139"/>
    </row>
    <row r="359" spans="8:8" x14ac:dyDescent="0.35">
      <c r="H359" s="139"/>
    </row>
    <row r="360" spans="8:8" x14ac:dyDescent="0.35">
      <c r="H360" s="139"/>
    </row>
    <row r="361" spans="8:8" x14ac:dyDescent="0.35">
      <c r="H361" s="139"/>
    </row>
    <row r="362" spans="8:8" x14ac:dyDescent="0.35">
      <c r="H362" s="139"/>
    </row>
  </sheetData>
  <sheetProtection algorithmName="SHA-512" hashValue="4UXSWa3AZCAkMdsvAnDVyA/T3iVpZv/wPBX558MOx3cZcw72dlsxKLS2IuSBITEZymvJTM+lWPwF+/bKEASRDw==" saltValue="I9YWx8vFqCS111xhyJ9xDQ==" spinCount="100000" sheet="1" objects="1" scenarios="1"/>
  <mergeCells count="3">
    <mergeCell ref="B4:F4"/>
    <mergeCell ref="A1:G1"/>
    <mergeCell ref="A2:G2"/>
  </mergeCells>
  <phoneticPr fontId="3" type="noConversion"/>
  <dataValidations count="5">
    <dataValidation type="list" allowBlank="1" showInputMessage="1" showErrorMessage="1" sqref="A223:A462" xr:uid="{CE214E59-3335-4BF6-AE0B-C45894F84CA7}">
      <formula1>$A$7:$A$16</formula1>
    </dataValidation>
    <dataValidation type="list" allowBlank="1" showInputMessage="1" showErrorMessage="1" sqref="C223:C462" xr:uid="{87EED83D-2D33-4BD6-9974-F2725F382EDC}">
      <formula1>$B$5:$D$5</formula1>
    </dataValidation>
    <dataValidation type="decimal" allowBlank="1" showInputMessage="1" showErrorMessage="1" error="Please enter a valid amount." sqref="G22:G222" xr:uid="{8C2AB4BB-1C0D-4643-9AC8-9B9AF5F27D9B}">
      <formula1>0</formula1>
      <formula2>10000000</formula2>
    </dataValidation>
    <dataValidation type="list" allowBlank="1" showInputMessage="1" showErrorMessage="1" error="Please enter a valid Month." sqref="A22:A222" xr:uid="{C3771F24-6A11-4C87-94B4-C4499FBA59B9}">
      <formula1>$A$7:$A$16</formula1>
    </dataValidation>
    <dataValidation type="list" allowBlank="1" showInputMessage="1" showErrorMessage="1" error="Please enter a valid Item/Area/Activity._x000a_Available options are Serving and Storage Supplies, Cleaning Supplies, Shipping Rates or Other Service." sqref="C22:C222" xr:uid="{3A68B742-4C1E-464A-ADF4-21BDED7E8B3F}">
      <formula1>$B$5:$E$5</formula1>
    </dataValidation>
  </dataValidation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37E93-92F3-4366-90A7-45C293C6FBCB}">
  <sheetPr>
    <tabColor theme="0" tint="-0.249977111117893"/>
  </sheetPr>
  <dimension ref="A1:M303"/>
  <sheetViews>
    <sheetView zoomScale="78" zoomScaleNormal="78" workbookViewId="0">
      <selection activeCell="L18" sqref="L18"/>
    </sheetView>
  </sheetViews>
  <sheetFormatPr defaultColWidth="12.5546875" defaultRowHeight="18" x14ac:dyDescent="0.35"/>
  <cols>
    <col min="1" max="1" width="30.6640625" style="8" customWidth="1"/>
    <col min="2" max="2" width="31" style="8" customWidth="1"/>
    <col min="3" max="3" width="25.6640625" style="8" customWidth="1"/>
    <col min="4" max="4" width="35.44140625" style="8" customWidth="1"/>
    <col min="5" max="5" width="33.5546875" style="8" customWidth="1"/>
    <col min="6" max="6" width="30.88671875" style="8" customWidth="1"/>
    <col min="7" max="7" width="23.44140625" style="8" customWidth="1"/>
    <col min="8" max="8" width="35.33203125" style="8" customWidth="1"/>
    <col min="9" max="10" width="23.88671875" style="8" customWidth="1"/>
    <col min="11" max="11" width="22.5546875" style="8" customWidth="1"/>
    <col min="12" max="12" width="30.5546875" style="8" customWidth="1"/>
    <col min="13" max="16384" width="12.5546875" style="8"/>
  </cols>
  <sheetData>
    <row r="1" spans="1:13" ht="37.5" customHeight="1" thickBot="1" x14ac:dyDescent="0.4">
      <c r="A1" s="59" t="s">
        <v>155</v>
      </c>
      <c r="B1" s="60"/>
      <c r="C1" s="60"/>
      <c r="D1" s="60"/>
      <c r="E1" s="60"/>
      <c r="F1" s="60"/>
      <c r="G1" s="61"/>
      <c r="H1" s="1"/>
      <c r="I1" s="1"/>
      <c r="J1" s="1"/>
      <c r="K1" s="1"/>
      <c r="L1" s="1"/>
      <c r="M1" s="1"/>
    </row>
    <row r="2" spans="1:13" ht="96.75" customHeight="1" thickBot="1" x14ac:dyDescent="0.4">
      <c r="A2" s="62" t="s">
        <v>156</v>
      </c>
      <c r="B2" s="63"/>
      <c r="C2" s="63"/>
      <c r="D2" s="63"/>
      <c r="E2" s="63"/>
      <c r="F2" s="63"/>
      <c r="G2" s="64"/>
      <c r="H2" s="1"/>
      <c r="I2" s="1"/>
      <c r="J2" s="1"/>
      <c r="K2" s="1"/>
      <c r="L2" s="1"/>
      <c r="M2" s="1"/>
    </row>
    <row r="3" spans="1:13" x14ac:dyDescent="0.35">
      <c r="A3" s="1"/>
      <c r="B3" s="1"/>
      <c r="C3" s="1"/>
      <c r="D3" s="1"/>
      <c r="E3" s="1"/>
      <c r="F3" s="1"/>
      <c r="G3" s="1"/>
      <c r="H3" s="1"/>
      <c r="I3" s="1"/>
      <c r="J3" s="1"/>
      <c r="K3" s="1"/>
      <c r="L3" s="1"/>
      <c r="M3" s="1"/>
    </row>
    <row r="4" spans="1:13" x14ac:dyDescent="0.35">
      <c r="A4" s="1"/>
      <c r="B4" s="65" t="s">
        <v>157</v>
      </c>
      <c r="C4" s="66"/>
      <c r="D4" s="66"/>
      <c r="E4" s="66"/>
      <c r="F4" s="66"/>
      <c r="G4" s="66"/>
      <c r="H4" s="66"/>
      <c r="I4" s="66"/>
      <c r="J4" s="66"/>
      <c r="K4" s="66"/>
      <c r="L4" s="67"/>
      <c r="M4" s="1"/>
    </row>
    <row r="5" spans="1:13" ht="61.5" customHeight="1" x14ac:dyDescent="0.35">
      <c r="A5" s="1"/>
      <c r="B5" s="38" t="s">
        <v>158</v>
      </c>
      <c r="C5" s="38" t="s">
        <v>159</v>
      </c>
      <c r="D5" s="46" t="s">
        <v>160</v>
      </c>
      <c r="E5" s="46" t="s">
        <v>161</v>
      </c>
      <c r="F5" s="46" t="s">
        <v>162</v>
      </c>
      <c r="G5" s="38" t="s">
        <v>163</v>
      </c>
      <c r="H5" s="38" t="s">
        <v>164</v>
      </c>
      <c r="I5" s="46" t="s">
        <v>165</v>
      </c>
      <c r="J5" s="46" t="s">
        <v>166</v>
      </c>
      <c r="K5" s="38" t="s">
        <v>167</v>
      </c>
      <c r="L5" s="38" t="s">
        <v>151</v>
      </c>
      <c r="M5" s="1"/>
    </row>
    <row r="6" spans="1:13" s="47" customFormat="1" ht="25.95" customHeight="1" x14ac:dyDescent="0.3">
      <c r="A6" s="39" t="s">
        <v>22</v>
      </c>
      <c r="B6" s="40">
        <f t="shared" ref="B6:L6" si="0">AVERAGE(B7:B16)</f>
        <v>0</v>
      </c>
      <c r="C6" s="40">
        <f t="shared" si="0"/>
        <v>0</v>
      </c>
      <c r="D6" s="40">
        <f t="shared" si="0"/>
        <v>0</v>
      </c>
      <c r="E6" s="40">
        <f t="shared" si="0"/>
        <v>0</v>
      </c>
      <c r="F6" s="40">
        <f t="shared" si="0"/>
        <v>0</v>
      </c>
      <c r="G6" s="40">
        <f t="shared" si="0"/>
        <v>0</v>
      </c>
      <c r="H6" s="40">
        <f t="shared" si="0"/>
        <v>0</v>
      </c>
      <c r="I6" s="40">
        <f t="shared" si="0"/>
        <v>0</v>
      </c>
      <c r="J6" s="40">
        <f t="shared" si="0"/>
        <v>0</v>
      </c>
      <c r="K6" s="40">
        <f t="shared" si="0"/>
        <v>0</v>
      </c>
      <c r="L6" s="40">
        <f t="shared" si="0"/>
        <v>0</v>
      </c>
      <c r="M6" s="1"/>
    </row>
    <row r="7" spans="1:13" x14ac:dyDescent="0.35">
      <c r="A7" s="19" t="s">
        <v>113</v>
      </c>
      <c r="B7" s="20">
        <f t="shared" ref="B7:K16" si="1">SUMIFS($G$22:$G$55,$A$22:$A$55,$A7,$C$22:$C$55,B$5)</f>
        <v>0</v>
      </c>
      <c r="C7" s="20">
        <f t="shared" si="1"/>
        <v>0</v>
      </c>
      <c r="D7" s="20">
        <f t="shared" si="1"/>
        <v>0</v>
      </c>
      <c r="E7" s="20">
        <f t="shared" si="1"/>
        <v>0</v>
      </c>
      <c r="F7" s="20">
        <f t="shared" si="1"/>
        <v>0</v>
      </c>
      <c r="G7" s="20">
        <f t="shared" si="1"/>
        <v>0</v>
      </c>
      <c r="H7" s="20">
        <f t="shared" si="1"/>
        <v>0</v>
      </c>
      <c r="I7" s="20">
        <f t="shared" si="1"/>
        <v>0</v>
      </c>
      <c r="J7" s="20">
        <f t="shared" si="1"/>
        <v>0</v>
      </c>
      <c r="K7" s="20">
        <f t="shared" si="1"/>
        <v>0</v>
      </c>
      <c r="L7" s="41">
        <f>SUM(B7:K7)</f>
        <v>0</v>
      </c>
      <c r="M7" s="1"/>
    </row>
    <row r="8" spans="1:13" x14ac:dyDescent="0.35">
      <c r="A8" s="19" t="s">
        <v>114</v>
      </c>
      <c r="B8" s="20">
        <f t="shared" si="1"/>
        <v>0</v>
      </c>
      <c r="C8" s="20">
        <f t="shared" si="1"/>
        <v>0</v>
      </c>
      <c r="D8" s="20">
        <f t="shared" si="1"/>
        <v>0</v>
      </c>
      <c r="E8" s="20">
        <f t="shared" si="1"/>
        <v>0</v>
      </c>
      <c r="F8" s="20">
        <f t="shared" si="1"/>
        <v>0</v>
      </c>
      <c r="G8" s="20">
        <f t="shared" si="1"/>
        <v>0</v>
      </c>
      <c r="H8" s="20">
        <f t="shared" si="1"/>
        <v>0</v>
      </c>
      <c r="I8" s="20">
        <f t="shared" si="1"/>
        <v>0</v>
      </c>
      <c r="J8" s="20">
        <f t="shared" si="1"/>
        <v>0</v>
      </c>
      <c r="K8" s="20">
        <f t="shared" si="1"/>
        <v>0</v>
      </c>
      <c r="L8" s="41">
        <f t="shared" ref="L8:L16" si="2">SUM(B8:K8)</f>
        <v>0</v>
      </c>
      <c r="M8" s="1"/>
    </row>
    <row r="9" spans="1:13" x14ac:dyDescent="0.35">
      <c r="A9" s="19" t="s">
        <v>115</v>
      </c>
      <c r="B9" s="20">
        <f t="shared" si="1"/>
        <v>0</v>
      </c>
      <c r="C9" s="20">
        <f t="shared" si="1"/>
        <v>0</v>
      </c>
      <c r="D9" s="20">
        <f t="shared" si="1"/>
        <v>0</v>
      </c>
      <c r="E9" s="20">
        <f t="shared" si="1"/>
        <v>0</v>
      </c>
      <c r="F9" s="20">
        <f t="shared" si="1"/>
        <v>0</v>
      </c>
      <c r="G9" s="20">
        <f t="shared" si="1"/>
        <v>0</v>
      </c>
      <c r="H9" s="20">
        <f t="shared" si="1"/>
        <v>0</v>
      </c>
      <c r="I9" s="20">
        <f t="shared" si="1"/>
        <v>0</v>
      </c>
      <c r="J9" s="20">
        <f t="shared" si="1"/>
        <v>0</v>
      </c>
      <c r="K9" s="20">
        <f t="shared" si="1"/>
        <v>0</v>
      </c>
      <c r="L9" s="41">
        <f t="shared" si="2"/>
        <v>0</v>
      </c>
      <c r="M9" s="1"/>
    </row>
    <row r="10" spans="1:13" x14ac:dyDescent="0.35">
      <c r="A10" s="19" t="s">
        <v>116</v>
      </c>
      <c r="B10" s="20">
        <f t="shared" si="1"/>
        <v>0</v>
      </c>
      <c r="C10" s="20">
        <f t="shared" si="1"/>
        <v>0</v>
      </c>
      <c r="D10" s="20">
        <f t="shared" si="1"/>
        <v>0</v>
      </c>
      <c r="E10" s="20">
        <f t="shared" si="1"/>
        <v>0</v>
      </c>
      <c r="F10" s="20">
        <f t="shared" si="1"/>
        <v>0</v>
      </c>
      <c r="G10" s="20">
        <f t="shared" si="1"/>
        <v>0</v>
      </c>
      <c r="H10" s="20">
        <f t="shared" si="1"/>
        <v>0</v>
      </c>
      <c r="I10" s="20">
        <f t="shared" si="1"/>
        <v>0</v>
      </c>
      <c r="J10" s="20">
        <f t="shared" si="1"/>
        <v>0</v>
      </c>
      <c r="K10" s="20">
        <f t="shared" si="1"/>
        <v>0</v>
      </c>
      <c r="L10" s="41">
        <f t="shared" si="2"/>
        <v>0</v>
      </c>
      <c r="M10" s="1"/>
    </row>
    <row r="11" spans="1:13" x14ac:dyDescent="0.35">
      <c r="A11" s="19" t="s">
        <v>117</v>
      </c>
      <c r="B11" s="20">
        <f t="shared" si="1"/>
        <v>0</v>
      </c>
      <c r="C11" s="20">
        <f t="shared" si="1"/>
        <v>0</v>
      </c>
      <c r="D11" s="20">
        <f t="shared" si="1"/>
        <v>0</v>
      </c>
      <c r="E11" s="20">
        <f t="shared" si="1"/>
        <v>0</v>
      </c>
      <c r="F11" s="20">
        <f t="shared" si="1"/>
        <v>0</v>
      </c>
      <c r="G11" s="20">
        <f t="shared" si="1"/>
        <v>0</v>
      </c>
      <c r="H11" s="20">
        <f t="shared" si="1"/>
        <v>0</v>
      </c>
      <c r="I11" s="20">
        <f t="shared" si="1"/>
        <v>0</v>
      </c>
      <c r="J11" s="20">
        <f t="shared" si="1"/>
        <v>0</v>
      </c>
      <c r="K11" s="20">
        <f t="shared" si="1"/>
        <v>0</v>
      </c>
      <c r="L11" s="41">
        <f t="shared" si="2"/>
        <v>0</v>
      </c>
      <c r="M11" s="1"/>
    </row>
    <row r="12" spans="1:13" x14ac:dyDescent="0.35">
      <c r="A12" s="19" t="s">
        <v>118</v>
      </c>
      <c r="B12" s="20">
        <f t="shared" si="1"/>
        <v>0</v>
      </c>
      <c r="C12" s="20">
        <f t="shared" si="1"/>
        <v>0</v>
      </c>
      <c r="D12" s="20">
        <f t="shared" si="1"/>
        <v>0</v>
      </c>
      <c r="E12" s="20">
        <f t="shared" si="1"/>
        <v>0</v>
      </c>
      <c r="F12" s="20">
        <f t="shared" si="1"/>
        <v>0</v>
      </c>
      <c r="G12" s="20">
        <f t="shared" si="1"/>
        <v>0</v>
      </c>
      <c r="H12" s="20">
        <f t="shared" si="1"/>
        <v>0</v>
      </c>
      <c r="I12" s="20">
        <f t="shared" si="1"/>
        <v>0</v>
      </c>
      <c r="J12" s="20">
        <f t="shared" si="1"/>
        <v>0</v>
      </c>
      <c r="K12" s="20">
        <f t="shared" si="1"/>
        <v>0</v>
      </c>
      <c r="L12" s="41">
        <f t="shared" si="2"/>
        <v>0</v>
      </c>
      <c r="M12" s="1"/>
    </row>
    <row r="13" spans="1:13" x14ac:dyDescent="0.35">
      <c r="A13" s="19" t="s">
        <v>119</v>
      </c>
      <c r="B13" s="20">
        <f t="shared" si="1"/>
        <v>0</v>
      </c>
      <c r="C13" s="20">
        <f t="shared" si="1"/>
        <v>0</v>
      </c>
      <c r="D13" s="20">
        <f t="shared" si="1"/>
        <v>0</v>
      </c>
      <c r="E13" s="20">
        <f t="shared" si="1"/>
        <v>0</v>
      </c>
      <c r="F13" s="20">
        <f t="shared" si="1"/>
        <v>0</v>
      </c>
      <c r="G13" s="20">
        <f t="shared" si="1"/>
        <v>0</v>
      </c>
      <c r="H13" s="20">
        <f t="shared" si="1"/>
        <v>0</v>
      </c>
      <c r="I13" s="20">
        <f t="shared" si="1"/>
        <v>0</v>
      </c>
      <c r="J13" s="20">
        <f t="shared" si="1"/>
        <v>0</v>
      </c>
      <c r="K13" s="20">
        <f t="shared" si="1"/>
        <v>0</v>
      </c>
      <c r="L13" s="41">
        <f t="shared" si="2"/>
        <v>0</v>
      </c>
      <c r="M13" s="1"/>
    </row>
    <row r="14" spans="1:13" x14ac:dyDescent="0.35">
      <c r="A14" s="19" t="s">
        <v>120</v>
      </c>
      <c r="B14" s="20">
        <f t="shared" si="1"/>
        <v>0</v>
      </c>
      <c r="C14" s="20">
        <f t="shared" si="1"/>
        <v>0</v>
      </c>
      <c r="D14" s="20">
        <f t="shared" si="1"/>
        <v>0</v>
      </c>
      <c r="E14" s="20">
        <f t="shared" si="1"/>
        <v>0</v>
      </c>
      <c r="F14" s="20">
        <f t="shared" si="1"/>
        <v>0</v>
      </c>
      <c r="G14" s="20">
        <f t="shared" si="1"/>
        <v>0</v>
      </c>
      <c r="H14" s="20">
        <f t="shared" si="1"/>
        <v>0</v>
      </c>
      <c r="I14" s="20">
        <f t="shared" si="1"/>
        <v>0</v>
      </c>
      <c r="J14" s="20">
        <f t="shared" si="1"/>
        <v>0</v>
      </c>
      <c r="K14" s="20">
        <f t="shared" si="1"/>
        <v>0</v>
      </c>
      <c r="L14" s="41">
        <f t="shared" si="2"/>
        <v>0</v>
      </c>
      <c r="M14" s="1"/>
    </row>
    <row r="15" spans="1:13" x14ac:dyDescent="0.35">
      <c r="A15" s="19" t="s">
        <v>121</v>
      </c>
      <c r="B15" s="20">
        <f t="shared" si="1"/>
        <v>0</v>
      </c>
      <c r="C15" s="20">
        <f t="shared" si="1"/>
        <v>0</v>
      </c>
      <c r="D15" s="20">
        <f t="shared" si="1"/>
        <v>0</v>
      </c>
      <c r="E15" s="20">
        <f t="shared" si="1"/>
        <v>0</v>
      </c>
      <c r="F15" s="20">
        <f t="shared" si="1"/>
        <v>0</v>
      </c>
      <c r="G15" s="20">
        <f t="shared" si="1"/>
        <v>0</v>
      </c>
      <c r="H15" s="20">
        <f t="shared" si="1"/>
        <v>0</v>
      </c>
      <c r="I15" s="20">
        <f t="shared" si="1"/>
        <v>0</v>
      </c>
      <c r="J15" s="20">
        <f t="shared" si="1"/>
        <v>0</v>
      </c>
      <c r="K15" s="20">
        <f t="shared" si="1"/>
        <v>0</v>
      </c>
      <c r="L15" s="41">
        <f t="shared" si="2"/>
        <v>0</v>
      </c>
      <c r="M15" s="1"/>
    </row>
    <row r="16" spans="1:13" x14ac:dyDescent="0.35">
      <c r="A16" s="19" t="s">
        <v>122</v>
      </c>
      <c r="B16" s="20">
        <f t="shared" si="1"/>
        <v>0</v>
      </c>
      <c r="C16" s="20">
        <f t="shared" si="1"/>
        <v>0</v>
      </c>
      <c r="D16" s="20">
        <f t="shared" si="1"/>
        <v>0</v>
      </c>
      <c r="E16" s="20">
        <f t="shared" si="1"/>
        <v>0</v>
      </c>
      <c r="F16" s="20">
        <f t="shared" si="1"/>
        <v>0</v>
      </c>
      <c r="G16" s="20">
        <f t="shared" si="1"/>
        <v>0</v>
      </c>
      <c r="H16" s="20">
        <f t="shared" si="1"/>
        <v>0</v>
      </c>
      <c r="I16" s="20">
        <f t="shared" si="1"/>
        <v>0</v>
      </c>
      <c r="J16" s="20">
        <f t="shared" si="1"/>
        <v>0</v>
      </c>
      <c r="K16" s="20">
        <f t="shared" si="1"/>
        <v>0</v>
      </c>
      <c r="L16" s="41">
        <f t="shared" si="2"/>
        <v>0</v>
      </c>
      <c r="M16" s="1"/>
    </row>
    <row r="17" spans="1:13" x14ac:dyDescent="0.35">
      <c r="A17" s="21" t="s">
        <v>123</v>
      </c>
      <c r="B17" s="22">
        <f t="shared" ref="B17:K17" si="3">SUM(B7:B16)</f>
        <v>0</v>
      </c>
      <c r="C17" s="22">
        <f t="shared" si="3"/>
        <v>0</v>
      </c>
      <c r="D17" s="22">
        <f t="shared" si="3"/>
        <v>0</v>
      </c>
      <c r="E17" s="22">
        <f t="shared" si="3"/>
        <v>0</v>
      </c>
      <c r="F17" s="22">
        <f t="shared" si="3"/>
        <v>0</v>
      </c>
      <c r="G17" s="22">
        <f t="shared" si="3"/>
        <v>0</v>
      </c>
      <c r="H17" s="22">
        <f t="shared" si="3"/>
        <v>0</v>
      </c>
      <c r="I17" s="22">
        <f t="shared" si="3"/>
        <v>0</v>
      </c>
      <c r="J17" s="22">
        <f t="shared" si="3"/>
        <v>0</v>
      </c>
      <c r="K17" s="22">
        <f t="shared" si="3"/>
        <v>0</v>
      </c>
      <c r="L17" s="43">
        <f>SUM(B17:K17)</f>
        <v>0</v>
      </c>
      <c r="M17" s="1"/>
    </row>
    <row r="18" spans="1:13" x14ac:dyDescent="0.35">
      <c r="A18" s="1"/>
      <c r="B18" s="1"/>
      <c r="C18" s="1"/>
      <c r="D18" s="1"/>
      <c r="E18" s="1"/>
      <c r="F18" s="1"/>
      <c r="G18" s="1"/>
      <c r="H18" s="1"/>
      <c r="I18" s="1"/>
      <c r="J18" s="1"/>
      <c r="K18" s="1"/>
      <c r="L18" s="1"/>
      <c r="M18" s="1"/>
    </row>
    <row r="19" spans="1:13" x14ac:dyDescent="0.35">
      <c r="A19" s="1"/>
      <c r="B19" s="1"/>
      <c r="C19" s="1"/>
      <c r="D19" s="1"/>
      <c r="E19" s="1"/>
      <c r="F19" s="1"/>
      <c r="G19" s="1"/>
      <c r="H19" s="1"/>
      <c r="I19" s="1"/>
      <c r="J19" s="1"/>
      <c r="K19" s="1"/>
      <c r="L19" s="1"/>
      <c r="M19" s="1"/>
    </row>
    <row r="20" spans="1:13" ht="20.399999999999999" customHeight="1" x14ac:dyDescent="0.35">
      <c r="A20" s="1"/>
      <c r="B20" s="1"/>
      <c r="C20" s="1"/>
      <c r="D20" s="1"/>
      <c r="E20" s="1"/>
      <c r="F20" s="1"/>
      <c r="G20" s="1"/>
      <c r="H20" s="1"/>
      <c r="I20" s="1"/>
      <c r="J20" s="1"/>
      <c r="K20" s="1"/>
      <c r="L20" s="1"/>
      <c r="M20" s="1"/>
    </row>
    <row r="21" spans="1:13" ht="60" customHeight="1" x14ac:dyDescent="0.35">
      <c r="A21" s="7" t="s">
        <v>124</v>
      </c>
      <c r="B21" s="23" t="s">
        <v>125</v>
      </c>
      <c r="C21" s="7" t="s">
        <v>152</v>
      </c>
      <c r="D21" s="7" t="s">
        <v>126</v>
      </c>
      <c r="E21" s="7" t="s">
        <v>153</v>
      </c>
      <c r="F21" s="7" t="s">
        <v>128</v>
      </c>
      <c r="G21" s="7" t="s">
        <v>129</v>
      </c>
      <c r="H21" s="23" t="s">
        <v>168</v>
      </c>
      <c r="I21" s="1"/>
      <c r="J21" s="1"/>
      <c r="K21" s="1"/>
      <c r="L21" s="1"/>
      <c r="M21" s="1"/>
    </row>
    <row r="22" spans="1:13" x14ac:dyDescent="0.35">
      <c r="A22" s="9"/>
      <c r="B22" s="9"/>
      <c r="C22" s="48"/>
      <c r="D22" s="9"/>
      <c r="E22" s="48"/>
      <c r="F22" s="9"/>
      <c r="G22" s="11"/>
      <c r="H22" s="9"/>
      <c r="I22" s="1"/>
      <c r="J22" s="1"/>
      <c r="K22" s="1"/>
      <c r="L22" s="1"/>
      <c r="M22" s="1"/>
    </row>
    <row r="23" spans="1:13" x14ac:dyDescent="0.35">
      <c r="A23" s="9"/>
      <c r="B23" s="9"/>
      <c r="D23" s="9"/>
      <c r="E23" s="14"/>
      <c r="F23" s="9"/>
      <c r="G23" s="11"/>
      <c r="H23" s="9"/>
      <c r="I23" s="1"/>
      <c r="J23" s="1"/>
      <c r="K23" s="1"/>
      <c r="L23" s="1"/>
      <c r="M23" s="1"/>
    </row>
    <row r="24" spans="1:13" x14ac:dyDescent="0.35">
      <c r="A24" s="9"/>
      <c r="B24" s="9"/>
      <c r="C24" s="48"/>
      <c r="D24" s="9"/>
      <c r="E24" s="14"/>
      <c r="F24" s="9"/>
      <c r="G24" s="11"/>
      <c r="H24" s="9"/>
      <c r="I24" s="1"/>
      <c r="J24" s="1"/>
      <c r="K24" s="1"/>
      <c r="L24" s="1"/>
      <c r="M24" s="1"/>
    </row>
    <row r="25" spans="1:13" x14ac:dyDescent="0.35">
      <c r="A25" s="9"/>
      <c r="B25" s="9"/>
      <c r="C25" s="48"/>
      <c r="D25" s="9"/>
      <c r="E25" s="14"/>
      <c r="F25" s="9"/>
      <c r="G25" s="11"/>
      <c r="H25" s="9"/>
      <c r="I25" s="1"/>
      <c r="J25" s="1"/>
      <c r="K25" s="1"/>
      <c r="L25" s="1"/>
      <c r="M25" s="1"/>
    </row>
    <row r="26" spans="1:13" x14ac:dyDescent="0.35">
      <c r="A26" s="9"/>
      <c r="B26" s="9"/>
      <c r="C26" s="48"/>
      <c r="D26" s="9"/>
      <c r="E26" s="14"/>
      <c r="F26" s="9"/>
      <c r="G26" s="11"/>
      <c r="H26" s="9"/>
      <c r="I26" s="1"/>
      <c r="J26" s="1"/>
      <c r="K26" s="1"/>
      <c r="L26" s="1"/>
      <c r="M26" s="1"/>
    </row>
    <row r="27" spans="1:13" x14ac:dyDescent="0.35">
      <c r="A27" s="9"/>
      <c r="B27" s="9"/>
      <c r="C27" s="48"/>
      <c r="D27" s="9"/>
      <c r="E27" s="14"/>
      <c r="F27" s="9"/>
      <c r="G27" s="11"/>
      <c r="H27" s="9"/>
      <c r="I27" s="1"/>
      <c r="J27" s="1"/>
      <c r="K27" s="1"/>
      <c r="L27" s="1"/>
      <c r="M27" s="1"/>
    </row>
    <row r="28" spans="1:13" x14ac:dyDescent="0.35">
      <c r="A28" s="9"/>
      <c r="B28" s="9"/>
      <c r="C28" s="48"/>
      <c r="D28" s="9"/>
      <c r="E28" s="14"/>
      <c r="F28" s="9"/>
      <c r="G28" s="11"/>
      <c r="H28" s="9"/>
      <c r="I28" s="1"/>
      <c r="J28" s="1"/>
      <c r="K28" s="1"/>
      <c r="L28" s="1"/>
      <c r="M28" s="1"/>
    </row>
    <row r="29" spans="1:13" x14ac:dyDescent="0.35">
      <c r="A29" s="9"/>
      <c r="B29" s="9"/>
      <c r="C29" s="48"/>
      <c r="D29" s="9"/>
      <c r="E29" s="14"/>
      <c r="F29" s="9"/>
      <c r="G29" s="11"/>
      <c r="H29" s="9"/>
      <c r="I29" s="1"/>
      <c r="J29" s="1"/>
      <c r="K29" s="1"/>
      <c r="L29" s="1"/>
      <c r="M29" s="1"/>
    </row>
    <row r="30" spans="1:13" x14ac:dyDescent="0.35">
      <c r="A30" s="9"/>
      <c r="B30" s="9"/>
      <c r="C30" s="48"/>
      <c r="D30" s="9"/>
      <c r="E30" s="48"/>
      <c r="F30" s="9"/>
      <c r="G30" s="11"/>
      <c r="H30" s="9"/>
      <c r="I30" s="1"/>
      <c r="J30" s="1"/>
      <c r="K30" s="1"/>
      <c r="L30" s="1"/>
      <c r="M30" s="1"/>
    </row>
    <row r="31" spans="1:13" x14ac:dyDescent="0.35">
      <c r="A31" s="9"/>
      <c r="B31" s="9"/>
      <c r="C31" s="48"/>
      <c r="D31" s="9"/>
      <c r="E31" s="14"/>
      <c r="F31" s="9"/>
      <c r="G31" s="11"/>
      <c r="H31" s="9"/>
      <c r="I31" s="1"/>
      <c r="J31" s="1"/>
      <c r="K31" s="1"/>
      <c r="L31" s="1"/>
      <c r="M31" s="1"/>
    </row>
    <row r="32" spans="1:13" x14ac:dyDescent="0.35">
      <c r="A32" s="9"/>
      <c r="B32" s="9"/>
      <c r="C32" s="48"/>
      <c r="D32" s="9"/>
      <c r="E32" s="14"/>
      <c r="F32" s="9"/>
      <c r="G32" s="11"/>
      <c r="H32" s="9"/>
      <c r="I32" s="1"/>
      <c r="J32" s="1"/>
      <c r="K32" s="1"/>
      <c r="L32" s="1"/>
      <c r="M32" s="1"/>
    </row>
    <row r="33" spans="1:13" x14ac:dyDescent="0.35">
      <c r="A33" s="9"/>
      <c r="B33" s="9"/>
      <c r="C33" s="48"/>
      <c r="D33" s="9"/>
      <c r="E33" s="14"/>
      <c r="F33" s="9"/>
      <c r="G33" s="11"/>
      <c r="H33" s="9"/>
      <c r="I33" s="1"/>
      <c r="J33" s="1"/>
      <c r="K33" s="1"/>
      <c r="L33" s="1"/>
      <c r="M33" s="1"/>
    </row>
    <row r="34" spans="1:13" x14ac:dyDescent="0.35">
      <c r="A34" s="9"/>
      <c r="B34" s="9"/>
      <c r="C34" s="48"/>
      <c r="D34" s="9"/>
      <c r="E34" s="14"/>
      <c r="F34" s="9"/>
      <c r="G34" s="11"/>
      <c r="H34" s="9"/>
      <c r="I34" s="1"/>
      <c r="J34" s="1"/>
      <c r="K34" s="1"/>
      <c r="L34" s="1"/>
      <c r="M34" s="1"/>
    </row>
    <row r="35" spans="1:13" x14ac:dyDescent="0.35">
      <c r="A35" s="9"/>
      <c r="B35" s="9"/>
      <c r="C35" s="48"/>
      <c r="D35" s="9"/>
      <c r="E35" s="14"/>
      <c r="F35" s="9"/>
      <c r="G35" s="11"/>
      <c r="H35" s="9"/>
      <c r="I35" s="1"/>
      <c r="J35" s="1"/>
      <c r="K35" s="1"/>
      <c r="L35" s="1"/>
      <c r="M35" s="1"/>
    </row>
    <row r="36" spans="1:13" x14ac:dyDescent="0.35">
      <c r="A36" s="9"/>
      <c r="B36" s="9"/>
      <c r="C36" s="48"/>
      <c r="D36" s="9"/>
      <c r="E36" s="14"/>
      <c r="F36" s="9"/>
      <c r="G36" s="11"/>
      <c r="H36" s="9"/>
      <c r="I36" s="1"/>
      <c r="J36" s="1"/>
      <c r="K36" s="1"/>
      <c r="L36" s="1"/>
      <c r="M36" s="1"/>
    </row>
    <row r="37" spans="1:13" x14ac:dyDescent="0.35">
      <c r="A37" s="9"/>
      <c r="B37" s="9"/>
      <c r="C37" s="48"/>
      <c r="D37" s="9"/>
      <c r="E37" s="48"/>
      <c r="F37" s="9"/>
      <c r="G37" s="11"/>
      <c r="H37" s="9"/>
      <c r="I37" s="1"/>
      <c r="J37" s="1"/>
      <c r="K37" s="1"/>
      <c r="L37" s="1"/>
      <c r="M37" s="1"/>
    </row>
    <row r="38" spans="1:13" x14ac:dyDescent="0.35">
      <c r="A38" s="9"/>
      <c r="B38" s="9"/>
      <c r="C38" s="48"/>
      <c r="D38" s="9"/>
      <c r="E38" s="14"/>
      <c r="F38" s="9"/>
      <c r="G38" s="11"/>
      <c r="H38" s="9"/>
      <c r="I38" s="1"/>
      <c r="J38" s="1"/>
      <c r="K38" s="1"/>
      <c r="L38" s="1"/>
      <c r="M38" s="1"/>
    </row>
    <row r="39" spans="1:13" x14ac:dyDescent="0.35">
      <c r="A39" s="9"/>
      <c r="B39" s="9"/>
      <c r="C39" s="48"/>
      <c r="D39" s="9"/>
      <c r="E39" s="14"/>
      <c r="F39" s="9"/>
      <c r="G39" s="11"/>
      <c r="H39" s="9"/>
      <c r="I39" s="1"/>
      <c r="J39" s="1"/>
      <c r="K39" s="1"/>
      <c r="L39" s="1"/>
      <c r="M39" s="1"/>
    </row>
    <row r="40" spans="1:13" x14ac:dyDescent="0.35">
      <c r="A40" s="9"/>
      <c r="B40" s="9"/>
      <c r="C40" s="48"/>
      <c r="D40" s="9"/>
      <c r="E40" s="14"/>
      <c r="F40" s="9"/>
      <c r="G40" s="11"/>
      <c r="H40" s="9"/>
      <c r="I40" s="1"/>
      <c r="J40" s="1"/>
      <c r="K40" s="1"/>
      <c r="L40" s="1"/>
      <c r="M40" s="1"/>
    </row>
    <row r="41" spans="1:13" x14ac:dyDescent="0.35">
      <c r="A41" s="9"/>
      <c r="B41" s="9"/>
      <c r="C41" s="48"/>
      <c r="D41" s="9"/>
      <c r="E41" s="14"/>
      <c r="F41" s="9"/>
      <c r="G41" s="11"/>
      <c r="H41" s="9"/>
      <c r="I41" s="1"/>
      <c r="J41" s="1"/>
      <c r="K41" s="1"/>
      <c r="L41" s="1"/>
      <c r="M41" s="1"/>
    </row>
    <row r="42" spans="1:13" x14ac:dyDescent="0.35">
      <c r="A42" s="9"/>
      <c r="B42" s="9"/>
      <c r="C42" s="48"/>
      <c r="D42" s="9"/>
      <c r="E42" s="14"/>
      <c r="F42" s="9"/>
      <c r="G42" s="11"/>
      <c r="H42" s="9"/>
      <c r="I42" s="1"/>
      <c r="J42" s="1"/>
      <c r="K42" s="1"/>
      <c r="L42" s="1"/>
      <c r="M42" s="1"/>
    </row>
    <row r="43" spans="1:13" x14ac:dyDescent="0.35">
      <c r="A43" s="9"/>
      <c r="B43" s="9"/>
      <c r="C43" s="48"/>
      <c r="D43" s="9"/>
      <c r="E43" s="48"/>
      <c r="F43" s="9"/>
      <c r="G43" s="11"/>
      <c r="H43" s="9"/>
      <c r="I43" s="1"/>
      <c r="J43" s="1"/>
      <c r="K43" s="1"/>
      <c r="L43" s="1"/>
      <c r="M43" s="1"/>
    </row>
    <row r="44" spans="1:13" x14ac:dyDescent="0.35">
      <c r="A44" s="9"/>
      <c r="B44" s="9"/>
      <c r="C44" s="48"/>
      <c r="D44" s="9"/>
      <c r="E44" s="14"/>
      <c r="F44" s="9"/>
      <c r="G44" s="11"/>
      <c r="H44" s="9"/>
      <c r="I44" s="1"/>
      <c r="J44" s="1"/>
      <c r="K44" s="1"/>
      <c r="L44" s="1"/>
      <c r="M44" s="1"/>
    </row>
    <row r="45" spans="1:13" x14ac:dyDescent="0.35">
      <c r="A45" s="9"/>
      <c r="B45" s="9"/>
      <c r="C45" s="48"/>
      <c r="D45" s="9"/>
      <c r="E45" s="14"/>
      <c r="F45" s="9"/>
      <c r="G45" s="11"/>
      <c r="H45" s="9"/>
      <c r="I45" s="1"/>
      <c r="J45" s="1"/>
      <c r="K45" s="1"/>
      <c r="L45" s="1"/>
      <c r="M45" s="1"/>
    </row>
    <row r="46" spans="1:13" x14ac:dyDescent="0.35">
      <c r="A46" s="9"/>
      <c r="B46" s="9"/>
      <c r="C46" s="48"/>
      <c r="D46" s="9"/>
      <c r="E46" s="14"/>
      <c r="F46" s="9"/>
      <c r="G46" s="11"/>
      <c r="H46" s="9"/>
      <c r="I46" s="1"/>
      <c r="J46" s="1"/>
      <c r="K46" s="1"/>
      <c r="L46" s="1"/>
      <c r="M46" s="1"/>
    </row>
    <row r="47" spans="1:13" x14ac:dyDescent="0.35">
      <c r="A47" s="9"/>
      <c r="B47" s="9"/>
      <c r="C47" s="48"/>
      <c r="D47" s="9"/>
      <c r="E47" s="14"/>
      <c r="F47" s="9"/>
      <c r="G47" s="11"/>
      <c r="H47" s="9"/>
      <c r="I47" s="1"/>
      <c r="J47" s="1"/>
      <c r="K47" s="1"/>
      <c r="L47" s="1"/>
      <c r="M47" s="1"/>
    </row>
    <row r="48" spans="1:13" x14ac:dyDescent="0.35">
      <c r="A48" s="9"/>
      <c r="B48" s="9"/>
      <c r="C48" s="48"/>
      <c r="D48" s="9"/>
      <c r="E48" s="14"/>
      <c r="F48" s="9"/>
      <c r="G48" s="11"/>
      <c r="H48" s="9"/>
      <c r="I48" s="1"/>
      <c r="J48" s="1"/>
      <c r="K48" s="1"/>
      <c r="L48" s="1"/>
      <c r="M48" s="1"/>
    </row>
    <row r="49" spans="1:13" x14ac:dyDescent="0.35">
      <c r="A49" s="9"/>
      <c r="B49" s="9"/>
      <c r="C49" s="48"/>
      <c r="D49" s="9"/>
      <c r="E49" s="48"/>
      <c r="F49" s="9"/>
      <c r="G49" s="11"/>
      <c r="H49" s="9"/>
      <c r="I49" s="1"/>
      <c r="J49" s="1"/>
      <c r="K49" s="1"/>
      <c r="L49" s="1"/>
      <c r="M49" s="1"/>
    </row>
    <row r="50" spans="1:13" x14ac:dyDescent="0.35">
      <c r="A50" s="9"/>
      <c r="B50" s="9"/>
      <c r="C50" s="48"/>
      <c r="D50" s="9"/>
      <c r="E50" s="14"/>
      <c r="F50" s="9"/>
      <c r="G50" s="11"/>
      <c r="H50" s="9"/>
      <c r="I50" s="1"/>
      <c r="J50" s="1"/>
      <c r="K50" s="1"/>
      <c r="L50" s="1"/>
      <c r="M50" s="1"/>
    </row>
    <row r="51" spans="1:13" x14ac:dyDescent="0.35">
      <c r="A51" s="9"/>
      <c r="B51" s="9"/>
      <c r="C51" s="48"/>
      <c r="D51" s="9"/>
      <c r="E51" s="14"/>
      <c r="F51" s="9"/>
      <c r="G51" s="11"/>
      <c r="H51" s="9"/>
      <c r="I51" s="1"/>
      <c r="J51" s="1"/>
      <c r="K51" s="1"/>
      <c r="L51" s="1"/>
      <c r="M51" s="1"/>
    </row>
    <row r="52" spans="1:13" x14ac:dyDescent="0.35">
      <c r="A52" s="9"/>
      <c r="B52" s="9"/>
      <c r="C52" s="48"/>
      <c r="D52" s="9"/>
      <c r="E52" s="14"/>
      <c r="F52" s="9"/>
      <c r="G52" s="11"/>
      <c r="H52" s="9"/>
      <c r="I52" s="1"/>
      <c r="J52" s="1"/>
      <c r="K52" s="1"/>
      <c r="L52" s="1"/>
      <c r="M52" s="1"/>
    </row>
    <row r="53" spans="1:13" x14ac:dyDescent="0.35">
      <c r="A53" s="9"/>
      <c r="B53" s="9"/>
      <c r="C53" s="48"/>
      <c r="D53" s="9"/>
      <c r="E53" s="14"/>
      <c r="F53" s="9"/>
      <c r="G53" s="11"/>
      <c r="H53" s="9"/>
      <c r="I53" s="1"/>
      <c r="J53" s="1"/>
      <c r="K53" s="1"/>
      <c r="L53" s="1"/>
      <c r="M53" s="1"/>
    </row>
    <row r="54" spans="1:13" x14ac:dyDescent="0.35">
      <c r="A54" s="9"/>
      <c r="B54" s="9"/>
      <c r="C54" s="48"/>
      <c r="D54" s="9"/>
      <c r="E54" s="14"/>
      <c r="F54" s="9"/>
      <c r="G54" s="11"/>
      <c r="H54" s="9"/>
      <c r="I54" s="1"/>
      <c r="J54" s="1"/>
      <c r="K54" s="1"/>
      <c r="L54" s="1"/>
      <c r="M54" s="1"/>
    </row>
    <row r="55" spans="1:13" x14ac:dyDescent="0.35">
      <c r="A55" s="9"/>
      <c r="B55" s="9"/>
      <c r="C55" s="48"/>
      <c r="D55" s="9"/>
      <c r="E55" s="14"/>
      <c r="F55" s="9"/>
      <c r="G55" s="11"/>
      <c r="H55" s="9"/>
      <c r="I55" s="1"/>
      <c r="J55" s="1"/>
      <c r="K55" s="1"/>
      <c r="L55" s="1"/>
      <c r="M55" s="1"/>
    </row>
    <row r="56" spans="1:13" x14ac:dyDescent="0.35">
      <c r="A56" s="9"/>
      <c r="B56" s="9"/>
      <c r="C56" s="48"/>
      <c r="D56" s="9"/>
      <c r="E56" s="48"/>
      <c r="F56" s="9"/>
      <c r="G56" s="11"/>
      <c r="H56" s="9"/>
      <c r="I56" s="1"/>
      <c r="J56" s="1"/>
      <c r="K56" s="1"/>
      <c r="L56" s="1"/>
      <c r="M56" s="1"/>
    </row>
    <row r="57" spans="1:13" x14ac:dyDescent="0.35">
      <c r="A57" s="9"/>
      <c r="B57" s="9"/>
      <c r="C57" s="48"/>
      <c r="D57" s="9"/>
      <c r="E57" s="14"/>
      <c r="F57" s="9"/>
      <c r="G57" s="11"/>
      <c r="H57" s="9"/>
      <c r="I57" s="1"/>
      <c r="J57" s="1"/>
      <c r="K57" s="1"/>
      <c r="L57" s="1"/>
      <c r="M57" s="1"/>
    </row>
    <row r="58" spans="1:13" x14ac:dyDescent="0.35">
      <c r="A58" s="9"/>
      <c r="B58" s="9"/>
      <c r="C58" s="48"/>
      <c r="D58" s="9"/>
      <c r="E58" s="14"/>
      <c r="F58" s="9"/>
      <c r="G58" s="11"/>
      <c r="H58" s="9"/>
      <c r="I58" s="1"/>
      <c r="J58" s="1"/>
      <c r="K58" s="1"/>
      <c r="L58" s="1"/>
      <c r="M58" s="1"/>
    </row>
    <row r="59" spans="1:13" x14ac:dyDescent="0.35">
      <c r="A59" s="9"/>
      <c r="B59" s="9"/>
      <c r="C59" s="48"/>
      <c r="D59" s="9"/>
      <c r="E59" s="14"/>
      <c r="F59" s="9"/>
      <c r="G59" s="11"/>
      <c r="H59" s="9"/>
      <c r="I59" s="1"/>
      <c r="J59" s="1"/>
      <c r="K59" s="1"/>
      <c r="L59" s="1"/>
      <c r="M59" s="1"/>
    </row>
    <row r="60" spans="1:13" x14ac:dyDescent="0.35">
      <c r="A60" s="9"/>
      <c r="B60" s="9"/>
      <c r="C60" s="48"/>
      <c r="D60" s="9"/>
      <c r="E60" s="14"/>
      <c r="F60" s="9"/>
      <c r="G60" s="11"/>
      <c r="H60" s="9"/>
      <c r="I60" s="1"/>
      <c r="J60" s="1"/>
      <c r="K60" s="1"/>
      <c r="L60" s="1"/>
      <c r="M60" s="1"/>
    </row>
    <row r="61" spans="1:13" x14ac:dyDescent="0.35">
      <c r="A61" s="9"/>
      <c r="B61" s="9"/>
      <c r="C61" s="48"/>
      <c r="D61" s="9"/>
      <c r="E61" s="14"/>
      <c r="F61" s="9"/>
      <c r="G61" s="11"/>
      <c r="H61" s="9"/>
      <c r="I61" s="1"/>
      <c r="J61" s="1"/>
      <c r="K61" s="1"/>
      <c r="L61" s="1"/>
      <c r="M61" s="1"/>
    </row>
    <row r="62" spans="1:13" x14ac:dyDescent="0.35">
      <c r="A62" s="9"/>
      <c r="B62" s="9"/>
      <c r="C62" s="48"/>
      <c r="D62" s="9"/>
      <c r="E62" s="49"/>
      <c r="F62" s="9"/>
      <c r="G62" s="11"/>
      <c r="H62" s="9"/>
      <c r="I62" s="1"/>
      <c r="J62" s="1"/>
      <c r="K62" s="1"/>
      <c r="L62" s="1"/>
      <c r="M62" s="1"/>
    </row>
    <row r="63" spans="1:13" x14ac:dyDescent="0.35">
      <c r="A63" s="9"/>
      <c r="B63" s="9"/>
      <c r="C63" s="48"/>
      <c r="D63" s="9"/>
      <c r="E63" s="9"/>
      <c r="F63" s="9"/>
      <c r="G63" s="11"/>
      <c r="H63" s="9"/>
      <c r="I63" s="1"/>
      <c r="J63" s="1"/>
      <c r="K63" s="1"/>
      <c r="L63" s="1"/>
      <c r="M63" s="1"/>
    </row>
    <row r="64" spans="1:13" x14ac:dyDescent="0.35">
      <c r="A64" s="9"/>
      <c r="B64" s="9"/>
      <c r="C64" s="48"/>
      <c r="D64" s="9"/>
      <c r="E64" s="9"/>
      <c r="F64" s="9"/>
      <c r="G64" s="11"/>
      <c r="H64" s="9"/>
      <c r="I64" s="1"/>
      <c r="J64" s="1"/>
      <c r="K64" s="1"/>
      <c r="L64" s="1"/>
      <c r="M64" s="1"/>
    </row>
    <row r="65" spans="1:13" x14ac:dyDescent="0.35">
      <c r="A65" s="9"/>
      <c r="B65" s="9"/>
      <c r="C65" s="48"/>
      <c r="D65" s="9"/>
      <c r="E65" s="9"/>
      <c r="F65" s="9"/>
      <c r="G65" s="11"/>
      <c r="H65" s="9"/>
      <c r="I65" s="1"/>
      <c r="J65" s="1"/>
      <c r="K65" s="1"/>
      <c r="L65" s="1"/>
      <c r="M65" s="1"/>
    </row>
    <row r="66" spans="1:13" x14ac:dyDescent="0.35">
      <c r="A66" s="9"/>
      <c r="B66" s="9"/>
      <c r="C66" s="48"/>
      <c r="D66" s="9"/>
      <c r="E66" s="9"/>
      <c r="F66" s="9"/>
      <c r="G66" s="11"/>
      <c r="H66" s="9"/>
      <c r="I66" s="1"/>
      <c r="J66" s="1"/>
      <c r="K66" s="1"/>
      <c r="L66" s="1"/>
      <c r="M66" s="1"/>
    </row>
    <row r="67" spans="1:13" x14ac:dyDescent="0.35">
      <c r="A67" s="9"/>
      <c r="B67" s="9"/>
      <c r="C67" s="48"/>
      <c r="D67" s="9"/>
      <c r="E67" s="9"/>
      <c r="F67" s="9"/>
      <c r="G67" s="11"/>
      <c r="H67" s="9"/>
      <c r="I67" s="1"/>
      <c r="J67" s="1"/>
      <c r="K67" s="1"/>
      <c r="L67" s="1"/>
      <c r="M67" s="1"/>
    </row>
    <row r="68" spans="1:13" x14ac:dyDescent="0.35">
      <c r="A68" s="9"/>
      <c r="B68" s="9"/>
      <c r="C68" s="48"/>
      <c r="D68" s="9"/>
      <c r="E68" s="9"/>
      <c r="F68" s="9"/>
      <c r="G68" s="11"/>
      <c r="H68" s="9"/>
      <c r="I68" s="1"/>
      <c r="J68" s="1"/>
      <c r="K68" s="1"/>
      <c r="L68" s="1"/>
      <c r="M68" s="1"/>
    </row>
    <row r="69" spans="1:13" x14ac:dyDescent="0.35">
      <c r="A69" s="9"/>
      <c r="B69" s="9"/>
      <c r="C69" s="48"/>
      <c r="D69" s="9"/>
      <c r="E69" s="9"/>
      <c r="F69" s="9"/>
      <c r="G69" s="11"/>
      <c r="H69" s="9"/>
      <c r="I69" s="1"/>
      <c r="J69" s="1"/>
      <c r="K69" s="1"/>
      <c r="L69" s="1"/>
      <c r="M69" s="1"/>
    </row>
    <row r="70" spans="1:13" x14ac:dyDescent="0.35">
      <c r="A70" s="9"/>
      <c r="B70" s="9"/>
      <c r="C70" s="48"/>
      <c r="D70" s="9"/>
      <c r="E70" s="9"/>
      <c r="F70" s="9"/>
      <c r="G70" s="11"/>
      <c r="H70" s="9"/>
      <c r="I70" s="1"/>
      <c r="J70" s="1"/>
      <c r="K70" s="1"/>
      <c r="L70" s="1"/>
      <c r="M70" s="1"/>
    </row>
    <row r="71" spans="1:13" x14ac:dyDescent="0.35">
      <c r="A71" s="9"/>
      <c r="B71" s="9"/>
      <c r="C71" s="48"/>
      <c r="D71" s="9"/>
      <c r="E71" s="9"/>
      <c r="F71" s="9"/>
      <c r="G71" s="11"/>
      <c r="H71" s="9"/>
      <c r="I71" s="1"/>
      <c r="J71" s="1"/>
      <c r="K71" s="1"/>
      <c r="L71" s="1"/>
      <c r="M71" s="1"/>
    </row>
    <row r="72" spans="1:13" x14ac:dyDescent="0.35">
      <c r="A72" s="9"/>
      <c r="B72" s="9"/>
      <c r="C72" s="48"/>
      <c r="D72" s="9"/>
      <c r="E72" s="9"/>
      <c r="F72" s="9"/>
      <c r="G72" s="11"/>
      <c r="H72" s="9"/>
      <c r="I72" s="1"/>
      <c r="J72" s="1"/>
      <c r="K72" s="1"/>
      <c r="L72" s="1"/>
      <c r="M72" s="1"/>
    </row>
    <row r="73" spans="1:13" x14ac:dyDescent="0.35">
      <c r="A73" s="9"/>
      <c r="B73" s="9"/>
      <c r="C73" s="48"/>
      <c r="D73" s="9"/>
      <c r="E73" s="9"/>
      <c r="F73" s="9"/>
      <c r="G73" s="11"/>
      <c r="H73" s="9"/>
      <c r="I73" s="1"/>
      <c r="J73" s="1"/>
      <c r="K73" s="1"/>
      <c r="L73" s="1"/>
      <c r="M73" s="1"/>
    </row>
    <row r="74" spans="1:13" x14ac:dyDescent="0.35">
      <c r="A74" s="9"/>
      <c r="B74" s="9"/>
      <c r="C74" s="48"/>
      <c r="D74" s="9"/>
      <c r="E74" s="9"/>
      <c r="F74" s="9"/>
      <c r="G74" s="11"/>
      <c r="H74" s="9"/>
      <c r="I74" s="1"/>
      <c r="J74" s="1"/>
      <c r="K74" s="1"/>
      <c r="L74" s="1"/>
      <c r="M74" s="1"/>
    </row>
    <row r="75" spans="1:13" x14ac:dyDescent="0.35">
      <c r="A75" s="9"/>
      <c r="B75" s="9"/>
      <c r="C75" s="48"/>
      <c r="D75" s="9"/>
      <c r="E75" s="9"/>
      <c r="F75" s="9"/>
      <c r="G75" s="11"/>
      <c r="H75" s="9"/>
      <c r="I75" s="1"/>
      <c r="J75" s="1"/>
      <c r="K75" s="1"/>
      <c r="L75" s="1"/>
      <c r="M75" s="1"/>
    </row>
    <row r="76" spans="1:13" x14ac:dyDescent="0.35">
      <c r="A76" s="9"/>
      <c r="B76" s="9"/>
      <c r="C76" s="48"/>
      <c r="D76" s="9"/>
      <c r="E76" s="9"/>
      <c r="F76" s="9"/>
      <c r="G76" s="11"/>
      <c r="H76" s="9"/>
      <c r="I76" s="1"/>
      <c r="J76" s="1"/>
      <c r="K76" s="1"/>
      <c r="L76" s="1"/>
      <c r="M76" s="1"/>
    </row>
    <row r="77" spans="1:13" x14ac:dyDescent="0.35">
      <c r="A77" s="9"/>
      <c r="B77" s="9"/>
      <c r="C77" s="48"/>
      <c r="D77" s="9"/>
      <c r="E77" s="9"/>
      <c r="F77" s="9"/>
      <c r="G77" s="11"/>
      <c r="H77" s="9"/>
      <c r="I77" s="1"/>
      <c r="J77" s="1"/>
      <c r="K77" s="1"/>
      <c r="L77" s="1"/>
      <c r="M77" s="1"/>
    </row>
    <row r="78" spans="1:13" x14ac:dyDescent="0.35">
      <c r="A78" s="9"/>
      <c r="B78" s="9"/>
      <c r="C78" s="48"/>
      <c r="D78" s="9"/>
      <c r="E78" s="9"/>
      <c r="F78" s="9"/>
      <c r="G78" s="11"/>
      <c r="H78" s="9"/>
      <c r="I78" s="1"/>
      <c r="J78" s="1"/>
      <c r="K78" s="1"/>
      <c r="L78" s="1"/>
      <c r="M78" s="1"/>
    </row>
    <row r="79" spans="1:13" x14ac:dyDescent="0.35">
      <c r="A79" s="9"/>
      <c r="B79" s="9"/>
      <c r="C79" s="48"/>
      <c r="D79" s="9"/>
      <c r="E79" s="9"/>
      <c r="F79" s="9"/>
      <c r="G79" s="11"/>
      <c r="H79" s="9"/>
      <c r="I79" s="1"/>
      <c r="J79" s="1"/>
      <c r="K79" s="1"/>
      <c r="L79" s="1"/>
      <c r="M79" s="1"/>
    </row>
    <row r="80" spans="1:13" x14ac:dyDescent="0.35">
      <c r="A80" s="9"/>
      <c r="B80" s="9"/>
      <c r="C80" s="48"/>
      <c r="D80" s="9"/>
      <c r="E80" s="9"/>
      <c r="F80" s="9"/>
      <c r="G80" s="11"/>
      <c r="H80" s="9"/>
      <c r="I80" s="1"/>
      <c r="J80" s="1"/>
      <c r="K80" s="1"/>
      <c r="L80" s="1"/>
      <c r="M80" s="1"/>
    </row>
    <row r="81" spans="1:13" x14ac:dyDescent="0.35">
      <c r="A81" s="9"/>
      <c r="B81" s="9"/>
      <c r="C81" s="48"/>
      <c r="D81" s="9"/>
      <c r="E81" s="9"/>
      <c r="F81" s="9"/>
      <c r="G81" s="11"/>
      <c r="H81" s="9"/>
      <c r="I81" s="1"/>
      <c r="J81" s="1"/>
      <c r="K81" s="1"/>
      <c r="L81" s="1"/>
      <c r="M81" s="1"/>
    </row>
    <row r="82" spans="1:13" x14ac:dyDescent="0.35">
      <c r="A82" s="9"/>
      <c r="B82" s="9"/>
      <c r="C82" s="48"/>
      <c r="D82" s="9"/>
      <c r="E82" s="9"/>
      <c r="F82" s="9"/>
      <c r="G82" s="11"/>
      <c r="H82" s="9"/>
      <c r="I82" s="1"/>
      <c r="J82" s="1"/>
      <c r="K82" s="1"/>
      <c r="L82" s="1"/>
      <c r="M82" s="1"/>
    </row>
    <row r="83" spans="1:13" x14ac:dyDescent="0.35">
      <c r="A83" s="9"/>
      <c r="B83" s="9"/>
      <c r="C83" s="48"/>
      <c r="D83" s="9"/>
      <c r="E83" s="9"/>
      <c r="F83" s="9"/>
      <c r="G83" s="11"/>
      <c r="H83" s="9"/>
      <c r="I83" s="1"/>
      <c r="J83" s="1"/>
      <c r="K83" s="1"/>
      <c r="L83" s="1"/>
      <c r="M83" s="1"/>
    </row>
    <row r="84" spans="1:13" x14ac:dyDescent="0.35">
      <c r="A84" s="9"/>
      <c r="B84" s="9"/>
      <c r="C84" s="48"/>
      <c r="D84" s="9"/>
      <c r="E84" s="9"/>
      <c r="F84" s="9"/>
      <c r="G84" s="11"/>
      <c r="H84" s="9"/>
      <c r="I84" s="1"/>
      <c r="J84" s="1"/>
      <c r="K84" s="1"/>
      <c r="L84" s="1"/>
      <c r="M84" s="1"/>
    </row>
    <row r="85" spans="1:13" x14ac:dyDescent="0.35">
      <c r="A85" s="9"/>
      <c r="B85" s="9"/>
      <c r="C85" s="48"/>
      <c r="D85" s="9"/>
      <c r="E85" s="9"/>
      <c r="F85" s="9"/>
      <c r="G85" s="11"/>
      <c r="H85" s="9"/>
      <c r="I85" s="1"/>
      <c r="J85" s="1"/>
      <c r="K85" s="1"/>
      <c r="L85" s="1"/>
      <c r="M85" s="1"/>
    </row>
    <row r="86" spans="1:13" x14ac:dyDescent="0.35">
      <c r="A86" s="9"/>
      <c r="B86" s="9"/>
      <c r="C86" s="48"/>
      <c r="D86" s="9"/>
      <c r="E86" s="9"/>
      <c r="F86" s="9"/>
      <c r="G86" s="11"/>
      <c r="H86" s="9"/>
      <c r="I86" s="1"/>
      <c r="J86" s="1"/>
      <c r="K86" s="1"/>
      <c r="L86" s="1"/>
      <c r="M86" s="1"/>
    </row>
    <row r="87" spans="1:13" x14ac:dyDescent="0.35">
      <c r="A87" s="9"/>
      <c r="B87" s="9"/>
      <c r="C87" s="48"/>
      <c r="D87" s="9"/>
      <c r="E87" s="9"/>
      <c r="F87" s="9"/>
      <c r="G87" s="11"/>
      <c r="H87" s="9"/>
      <c r="I87" s="1"/>
      <c r="J87" s="1"/>
      <c r="K87" s="1"/>
      <c r="L87" s="1"/>
      <c r="M87" s="1"/>
    </row>
    <row r="88" spans="1:13" x14ac:dyDescent="0.35">
      <c r="A88" s="9"/>
      <c r="B88" s="9"/>
      <c r="C88" s="48"/>
      <c r="D88" s="9"/>
      <c r="E88" s="9"/>
      <c r="F88" s="9"/>
      <c r="G88" s="11"/>
      <c r="H88" s="9"/>
      <c r="I88" s="1"/>
      <c r="J88" s="1"/>
      <c r="K88" s="1"/>
      <c r="L88" s="1"/>
      <c r="M88" s="1"/>
    </row>
    <row r="89" spans="1:13" x14ac:dyDescent="0.35">
      <c r="A89" s="9"/>
      <c r="B89" s="9"/>
      <c r="C89" s="48"/>
      <c r="D89" s="9"/>
      <c r="E89" s="9"/>
      <c r="F89" s="9"/>
      <c r="G89" s="11"/>
      <c r="H89" s="9"/>
      <c r="I89" s="1"/>
      <c r="J89" s="1"/>
      <c r="K89" s="1"/>
      <c r="L89" s="1"/>
      <c r="M89" s="1"/>
    </row>
    <row r="90" spans="1:13" x14ac:dyDescent="0.35">
      <c r="A90" s="9"/>
      <c r="B90" s="9"/>
      <c r="C90" s="48"/>
      <c r="D90" s="9"/>
      <c r="E90" s="9"/>
      <c r="F90" s="9"/>
      <c r="G90" s="11"/>
      <c r="H90" s="9"/>
      <c r="I90" s="1"/>
      <c r="J90" s="1"/>
      <c r="K90" s="1"/>
      <c r="L90" s="1"/>
      <c r="M90" s="1"/>
    </row>
    <row r="91" spans="1:13" x14ac:dyDescent="0.35">
      <c r="A91" s="9"/>
      <c r="B91" s="9"/>
      <c r="C91" s="48"/>
      <c r="D91" s="9"/>
      <c r="E91" s="9"/>
      <c r="F91" s="9"/>
      <c r="G91" s="11"/>
      <c r="H91" s="9"/>
      <c r="I91" s="1"/>
      <c r="J91" s="1"/>
      <c r="K91" s="1"/>
      <c r="L91" s="1"/>
      <c r="M91" s="1"/>
    </row>
    <row r="92" spans="1:13" x14ac:dyDescent="0.35">
      <c r="A92" s="9"/>
      <c r="B92" s="9"/>
      <c r="C92" s="48"/>
      <c r="D92" s="9"/>
      <c r="E92" s="9"/>
      <c r="F92" s="9"/>
      <c r="G92" s="11"/>
      <c r="H92" s="9"/>
      <c r="I92" s="1"/>
      <c r="J92" s="1"/>
      <c r="K92" s="1"/>
      <c r="L92" s="1"/>
      <c r="M92" s="1"/>
    </row>
    <row r="93" spans="1:13" x14ac:dyDescent="0.35">
      <c r="A93" s="9"/>
      <c r="B93" s="9"/>
      <c r="C93" s="48"/>
      <c r="D93" s="9"/>
      <c r="E93" s="9"/>
      <c r="F93" s="9"/>
      <c r="G93" s="11"/>
      <c r="H93" s="9"/>
      <c r="I93" s="1"/>
      <c r="J93" s="1"/>
      <c r="K93" s="1"/>
      <c r="L93" s="1"/>
      <c r="M93" s="1"/>
    </row>
    <row r="94" spans="1:13" x14ac:dyDescent="0.35">
      <c r="A94" s="9"/>
      <c r="B94" s="9"/>
      <c r="C94" s="48"/>
      <c r="D94" s="9"/>
      <c r="E94" s="9"/>
      <c r="F94" s="9"/>
      <c r="G94" s="11"/>
      <c r="H94" s="9"/>
      <c r="I94" s="1"/>
      <c r="J94" s="1"/>
      <c r="K94" s="1"/>
      <c r="L94" s="1"/>
      <c r="M94" s="1"/>
    </row>
    <row r="95" spans="1:13" x14ac:dyDescent="0.35">
      <c r="A95" s="9"/>
      <c r="B95" s="9"/>
      <c r="C95" s="48"/>
      <c r="D95" s="9"/>
      <c r="E95" s="9"/>
      <c r="F95" s="9"/>
      <c r="G95" s="11"/>
      <c r="H95" s="9"/>
      <c r="I95" s="1"/>
      <c r="J95" s="1"/>
      <c r="K95" s="1"/>
      <c r="L95" s="1"/>
      <c r="M95" s="1"/>
    </row>
    <row r="96" spans="1:13" x14ac:dyDescent="0.35">
      <c r="A96" s="9"/>
      <c r="B96" s="9"/>
      <c r="C96" s="48"/>
      <c r="D96" s="9"/>
      <c r="E96" s="9"/>
      <c r="F96" s="9"/>
      <c r="G96" s="11"/>
      <c r="H96" s="9"/>
      <c r="I96" s="1"/>
      <c r="J96" s="1"/>
      <c r="K96" s="1"/>
      <c r="L96" s="1"/>
      <c r="M96" s="1"/>
    </row>
    <row r="97" spans="1:13" x14ac:dyDescent="0.35">
      <c r="A97" s="9"/>
      <c r="B97" s="9"/>
      <c r="C97" s="48"/>
      <c r="D97" s="9"/>
      <c r="E97" s="9"/>
      <c r="F97" s="9"/>
      <c r="G97" s="11"/>
      <c r="H97" s="9"/>
      <c r="I97" s="1"/>
      <c r="J97" s="1"/>
      <c r="K97" s="1"/>
      <c r="L97" s="1"/>
      <c r="M97" s="1"/>
    </row>
    <row r="98" spans="1:13" x14ac:dyDescent="0.35">
      <c r="A98" s="9"/>
      <c r="B98" s="9"/>
      <c r="C98" s="48"/>
      <c r="D98" s="9"/>
      <c r="E98" s="9"/>
      <c r="F98" s="9"/>
      <c r="G98" s="11"/>
      <c r="H98" s="9"/>
      <c r="I98" s="1"/>
      <c r="J98" s="1"/>
      <c r="K98" s="1"/>
      <c r="L98" s="1"/>
      <c r="M98" s="1"/>
    </row>
    <row r="99" spans="1:13" x14ac:dyDescent="0.35">
      <c r="A99" s="9"/>
      <c r="B99" s="9"/>
      <c r="C99" s="48"/>
      <c r="D99" s="9"/>
      <c r="E99" s="9"/>
      <c r="F99" s="9"/>
      <c r="G99" s="11"/>
      <c r="H99" s="9"/>
      <c r="I99" s="1"/>
      <c r="J99" s="1"/>
      <c r="K99" s="1"/>
      <c r="L99" s="1"/>
      <c r="M99" s="1"/>
    </row>
    <row r="100" spans="1:13" x14ac:dyDescent="0.35">
      <c r="A100" s="9"/>
      <c r="B100" s="9"/>
      <c r="C100" s="48"/>
      <c r="D100" s="9"/>
      <c r="E100" s="9"/>
      <c r="F100" s="9"/>
      <c r="G100" s="11"/>
      <c r="H100" s="9"/>
      <c r="I100" s="1"/>
      <c r="J100" s="1"/>
      <c r="K100" s="1"/>
      <c r="L100" s="1"/>
      <c r="M100" s="1"/>
    </row>
    <row r="101" spans="1:13" x14ac:dyDescent="0.35">
      <c r="A101" s="9"/>
      <c r="B101" s="9"/>
      <c r="C101" s="48"/>
      <c r="D101" s="9"/>
      <c r="E101" s="9"/>
      <c r="F101" s="9"/>
      <c r="G101" s="11"/>
      <c r="H101" s="9"/>
      <c r="I101" s="1"/>
      <c r="J101" s="1"/>
      <c r="K101" s="1"/>
      <c r="L101" s="1"/>
      <c r="M101" s="1"/>
    </row>
    <row r="102" spans="1:13" x14ac:dyDescent="0.35">
      <c r="A102" s="9"/>
      <c r="B102" s="9"/>
      <c r="C102" s="48"/>
      <c r="D102" s="9"/>
      <c r="E102" s="9"/>
      <c r="F102" s="9"/>
      <c r="G102" s="11"/>
      <c r="H102" s="9"/>
      <c r="I102" s="1"/>
      <c r="J102" s="1"/>
      <c r="K102" s="1"/>
      <c r="L102" s="1"/>
      <c r="M102" s="1"/>
    </row>
    <row r="103" spans="1:13" x14ac:dyDescent="0.35">
      <c r="A103" s="9"/>
      <c r="B103" s="9"/>
      <c r="C103" s="48"/>
      <c r="D103" s="9"/>
      <c r="E103" s="9"/>
      <c r="F103" s="9"/>
      <c r="G103" s="11"/>
      <c r="H103" s="9"/>
      <c r="I103" s="1"/>
      <c r="J103" s="1"/>
      <c r="K103" s="1"/>
      <c r="L103" s="1"/>
      <c r="M103" s="1"/>
    </row>
    <row r="104" spans="1:13" x14ac:dyDescent="0.35">
      <c r="A104" s="9"/>
      <c r="B104" s="9"/>
      <c r="C104" s="48"/>
      <c r="D104" s="9"/>
      <c r="E104" s="9"/>
      <c r="F104" s="9"/>
      <c r="G104" s="11"/>
      <c r="H104" s="9"/>
      <c r="I104" s="1"/>
      <c r="J104" s="1"/>
      <c r="K104" s="1"/>
      <c r="L104" s="1"/>
      <c r="M104" s="1"/>
    </row>
    <row r="105" spans="1:13" x14ac:dyDescent="0.35">
      <c r="A105" s="9"/>
      <c r="B105" s="9"/>
      <c r="C105" s="48"/>
      <c r="D105" s="9"/>
      <c r="E105" s="9"/>
      <c r="F105" s="9"/>
      <c r="G105" s="11"/>
      <c r="H105" s="9"/>
      <c r="I105" s="1"/>
      <c r="J105" s="1"/>
      <c r="K105" s="1"/>
      <c r="L105" s="1"/>
      <c r="M105" s="1"/>
    </row>
    <row r="106" spans="1:13" x14ac:dyDescent="0.35">
      <c r="A106" s="9"/>
      <c r="B106" s="9"/>
      <c r="C106" s="48"/>
      <c r="D106" s="9"/>
      <c r="E106" s="9"/>
      <c r="F106" s="9"/>
      <c r="G106" s="11"/>
      <c r="H106" s="9"/>
      <c r="I106" s="1"/>
      <c r="J106" s="1"/>
      <c r="K106" s="1"/>
      <c r="L106" s="1"/>
      <c r="M106" s="1"/>
    </row>
    <row r="107" spans="1:13" x14ac:dyDescent="0.35">
      <c r="A107" s="9"/>
      <c r="B107" s="9"/>
      <c r="C107" s="48"/>
      <c r="D107" s="9"/>
      <c r="E107" s="9"/>
      <c r="F107" s="9"/>
      <c r="G107" s="11"/>
      <c r="H107" s="9"/>
      <c r="I107" s="1"/>
      <c r="J107" s="1"/>
      <c r="K107" s="1"/>
      <c r="L107" s="1"/>
      <c r="M107" s="1"/>
    </row>
    <row r="108" spans="1:13" x14ac:dyDescent="0.35">
      <c r="A108" s="9"/>
      <c r="B108" s="9"/>
      <c r="C108" s="48"/>
      <c r="D108" s="9"/>
      <c r="E108" s="9"/>
      <c r="F108" s="9"/>
      <c r="G108" s="11"/>
      <c r="H108" s="9"/>
      <c r="I108" s="1"/>
      <c r="J108" s="1"/>
      <c r="K108" s="1"/>
      <c r="L108" s="1"/>
      <c r="M108" s="1"/>
    </row>
    <row r="109" spans="1:13" x14ac:dyDescent="0.35">
      <c r="A109" s="9"/>
      <c r="B109" s="9"/>
      <c r="C109" s="48"/>
      <c r="D109" s="9"/>
      <c r="E109" s="9"/>
      <c r="F109" s="9"/>
      <c r="G109" s="11"/>
      <c r="H109" s="9"/>
      <c r="I109" s="1"/>
      <c r="J109" s="1"/>
      <c r="K109" s="1"/>
      <c r="L109" s="1"/>
      <c r="M109" s="1"/>
    </row>
    <row r="110" spans="1:13" x14ac:dyDescent="0.35">
      <c r="A110" s="9"/>
      <c r="B110" s="9"/>
      <c r="C110" s="48"/>
      <c r="D110" s="9"/>
      <c r="E110" s="9"/>
      <c r="F110" s="9"/>
      <c r="G110" s="11"/>
      <c r="H110" s="9"/>
      <c r="I110" s="1"/>
      <c r="J110" s="1"/>
      <c r="K110" s="1"/>
      <c r="L110" s="1"/>
      <c r="M110" s="1"/>
    </row>
    <row r="111" spans="1:13" x14ac:dyDescent="0.35">
      <c r="A111" s="9"/>
      <c r="B111" s="9"/>
      <c r="C111" s="48"/>
      <c r="D111" s="9"/>
      <c r="E111" s="9"/>
      <c r="F111" s="9"/>
      <c r="G111" s="11"/>
      <c r="H111" s="9"/>
      <c r="I111" s="1"/>
      <c r="J111" s="1"/>
      <c r="K111" s="1"/>
      <c r="L111" s="1"/>
      <c r="M111" s="1"/>
    </row>
    <row r="112" spans="1:13" x14ac:dyDescent="0.35">
      <c r="A112" s="9"/>
      <c r="B112" s="9"/>
      <c r="C112" s="48"/>
      <c r="D112" s="9"/>
      <c r="E112" s="9"/>
      <c r="F112" s="9"/>
      <c r="G112" s="11"/>
      <c r="H112" s="9"/>
      <c r="I112" s="1"/>
      <c r="J112" s="1"/>
      <c r="K112" s="1"/>
      <c r="L112" s="1"/>
      <c r="M112" s="1"/>
    </row>
    <row r="113" spans="1:13" x14ac:dyDescent="0.35">
      <c r="A113" s="9"/>
      <c r="B113" s="9"/>
      <c r="C113" s="48"/>
      <c r="D113" s="9"/>
      <c r="E113" s="9"/>
      <c r="F113" s="9"/>
      <c r="G113" s="11"/>
      <c r="H113" s="9"/>
      <c r="I113" s="1"/>
      <c r="J113" s="1"/>
      <c r="K113" s="1"/>
      <c r="L113" s="1"/>
      <c r="M113" s="1"/>
    </row>
    <row r="114" spans="1:13" x14ac:dyDescent="0.35">
      <c r="A114" s="9"/>
      <c r="B114" s="9"/>
      <c r="C114" s="48"/>
      <c r="D114" s="9"/>
      <c r="E114" s="9"/>
      <c r="F114" s="9"/>
      <c r="G114" s="11"/>
      <c r="H114" s="9"/>
      <c r="I114" s="1"/>
      <c r="J114" s="1"/>
      <c r="K114" s="1"/>
      <c r="L114" s="1"/>
      <c r="M114" s="1"/>
    </row>
    <row r="115" spans="1:13" x14ac:dyDescent="0.35">
      <c r="A115" s="9"/>
      <c r="B115" s="9"/>
      <c r="C115" s="48"/>
      <c r="D115" s="9"/>
      <c r="E115" s="9"/>
      <c r="F115" s="9"/>
      <c r="G115" s="11"/>
      <c r="H115" s="9"/>
      <c r="I115" s="1"/>
      <c r="J115" s="1"/>
      <c r="K115" s="1"/>
      <c r="L115" s="1"/>
      <c r="M115" s="1"/>
    </row>
    <row r="116" spans="1:13" x14ac:dyDescent="0.35">
      <c r="A116" s="9"/>
      <c r="B116" s="9"/>
      <c r="C116" s="48"/>
      <c r="D116" s="9"/>
      <c r="E116" s="9"/>
      <c r="F116" s="9"/>
      <c r="G116" s="11"/>
      <c r="H116" s="9"/>
      <c r="I116" s="1"/>
      <c r="J116" s="1"/>
      <c r="K116" s="1"/>
      <c r="L116" s="1"/>
      <c r="M116" s="1"/>
    </row>
    <row r="117" spans="1:13" x14ac:dyDescent="0.35">
      <c r="A117" s="9"/>
      <c r="B117" s="9"/>
      <c r="C117" s="48"/>
      <c r="D117" s="9"/>
      <c r="E117" s="9"/>
      <c r="F117" s="9"/>
      <c r="G117" s="11"/>
      <c r="H117" s="9"/>
      <c r="I117" s="1"/>
      <c r="J117" s="1"/>
      <c r="K117" s="1"/>
      <c r="L117" s="1"/>
      <c r="M117" s="1"/>
    </row>
    <row r="118" spans="1:13" x14ac:dyDescent="0.35">
      <c r="A118" s="9"/>
      <c r="B118" s="9"/>
      <c r="C118" s="48"/>
      <c r="D118" s="9"/>
      <c r="E118" s="9"/>
      <c r="F118" s="9"/>
      <c r="G118" s="11"/>
      <c r="H118" s="9"/>
      <c r="I118" s="1"/>
      <c r="J118" s="1"/>
      <c r="K118" s="1"/>
      <c r="L118" s="1"/>
      <c r="M118" s="1"/>
    </row>
    <row r="119" spans="1:13" x14ac:dyDescent="0.35">
      <c r="A119" s="9"/>
      <c r="B119" s="9"/>
      <c r="C119" s="48"/>
      <c r="D119" s="9"/>
      <c r="E119" s="9"/>
      <c r="F119" s="9"/>
      <c r="G119" s="11"/>
      <c r="H119" s="9"/>
      <c r="I119" s="1"/>
      <c r="J119" s="1"/>
      <c r="K119" s="1"/>
      <c r="L119" s="1"/>
      <c r="M119" s="1"/>
    </row>
    <row r="120" spans="1:13" x14ac:dyDescent="0.35">
      <c r="A120" s="9"/>
      <c r="B120" s="9"/>
      <c r="C120" s="48"/>
      <c r="D120" s="9"/>
      <c r="E120" s="9"/>
      <c r="F120" s="9"/>
      <c r="G120" s="11"/>
      <c r="H120" s="9"/>
      <c r="I120" s="1"/>
      <c r="J120" s="1"/>
      <c r="K120" s="1"/>
      <c r="L120" s="1"/>
      <c r="M120" s="1"/>
    </row>
    <row r="121" spans="1:13" x14ac:dyDescent="0.35">
      <c r="A121" s="9"/>
      <c r="B121" s="9"/>
      <c r="C121" s="48"/>
      <c r="D121" s="9"/>
      <c r="E121" s="9"/>
      <c r="F121" s="9"/>
      <c r="G121" s="11"/>
      <c r="H121" s="9"/>
      <c r="I121" s="1"/>
      <c r="J121" s="1"/>
      <c r="K121" s="1"/>
      <c r="L121" s="1"/>
      <c r="M121" s="1"/>
    </row>
    <row r="122" spans="1:13" x14ac:dyDescent="0.35">
      <c r="A122" s="9"/>
      <c r="B122" s="9"/>
      <c r="C122" s="48"/>
      <c r="D122" s="9"/>
      <c r="E122" s="9"/>
      <c r="F122" s="9"/>
      <c r="G122" s="11"/>
      <c r="H122" s="9"/>
      <c r="I122" s="1"/>
      <c r="J122" s="1"/>
      <c r="K122" s="1"/>
      <c r="L122" s="1"/>
      <c r="M122" s="1"/>
    </row>
    <row r="123" spans="1:13" x14ac:dyDescent="0.35">
      <c r="A123" s="9"/>
      <c r="B123" s="9"/>
      <c r="C123" s="48"/>
      <c r="D123" s="9"/>
      <c r="E123" s="9"/>
      <c r="F123" s="9"/>
      <c r="G123" s="11"/>
      <c r="H123" s="9"/>
      <c r="I123" s="1"/>
      <c r="J123" s="1"/>
      <c r="K123" s="1"/>
      <c r="L123" s="1"/>
      <c r="M123" s="1"/>
    </row>
    <row r="124" spans="1:13" x14ac:dyDescent="0.35">
      <c r="A124" s="9"/>
      <c r="B124" s="9"/>
      <c r="C124" s="48"/>
      <c r="D124" s="9"/>
      <c r="E124" s="9"/>
      <c r="F124" s="9"/>
      <c r="G124" s="11"/>
      <c r="H124" s="9"/>
      <c r="I124" s="1"/>
      <c r="J124" s="1"/>
      <c r="K124" s="1"/>
      <c r="L124" s="1"/>
      <c r="M124" s="1"/>
    </row>
    <row r="125" spans="1:13" x14ac:dyDescent="0.35">
      <c r="A125" s="9"/>
      <c r="B125" s="9"/>
      <c r="C125" s="48"/>
      <c r="D125" s="9"/>
      <c r="E125" s="9"/>
      <c r="F125" s="9"/>
      <c r="G125" s="11"/>
      <c r="H125" s="9"/>
      <c r="I125" s="1"/>
      <c r="J125" s="1"/>
      <c r="K125" s="1"/>
      <c r="L125" s="1"/>
      <c r="M125" s="1"/>
    </row>
    <row r="126" spans="1:13" x14ac:dyDescent="0.35">
      <c r="A126" s="9"/>
      <c r="B126" s="9"/>
      <c r="C126" s="48"/>
      <c r="D126" s="9"/>
      <c r="E126" s="9"/>
      <c r="F126" s="9"/>
      <c r="G126" s="11"/>
      <c r="H126" s="9"/>
      <c r="I126" s="1"/>
      <c r="J126" s="1"/>
      <c r="K126" s="1"/>
      <c r="L126" s="1"/>
      <c r="M126" s="1"/>
    </row>
    <row r="127" spans="1:13" x14ac:dyDescent="0.35">
      <c r="A127" s="9"/>
      <c r="B127" s="9"/>
      <c r="C127" s="48"/>
      <c r="D127" s="9"/>
      <c r="E127" s="9"/>
      <c r="F127" s="9"/>
      <c r="G127" s="11"/>
      <c r="H127" s="9"/>
      <c r="I127" s="1"/>
      <c r="J127" s="1"/>
      <c r="K127" s="1"/>
      <c r="L127" s="1"/>
      <c r="M127" s="1"/>
    </row>
    <row r="128" spans="1:13" x14ac:dyDescent="0.35">
      <c r="A128" s="9"/>
      <c r="B128" s="9"/>
      <c r="C128" s="48"/>
      <c r="D128" s="9"/>
      <c r="E128" s="9"/>
      <c r="F128" s="9"/>
      <c r="G128" s="11"/>
      <c r="H128" s="9"/>
      <c r="I128" s="1"/>
      <c r="J128" s="1"/>
      <c r="K128" s="1"/>
      <c r="L128" s="1"/>
      <c r="M128" s="1"/>
    </row>
    <row r="129" spans="1:13" x14ac:dyDescent="0.35">
      <c r="A129" s="9"/>
      <c r="B129" s="9"/>
      <c r="C129" s="48"/>
      <c r="D129" s="9"/>
      <c r="E129" s="9"/>
      <c r="F129" s="9"/>
      <c r="G129" s="11"/>
      <c r="H129" s="9"/>
      <c r="I129" s="1"/>
      <c r="J129" s="1"/>
      <c r="K129" s="1"/>
      <c r="L129" s="1"/>
      <c r="M129" s="1"/>
    </row>
    <row r="130" spans="1:13" x14ac:dyDescent="0.35">
      <c r="A130" s="9"/>
      <c r="B130" s="9"/>
      <c r="C130" s="48"/>
      <c r="D130" s="9"/>
      <c r="E130" s="9"/>
      <c r="F130" s="9"/>
      <c r="G130" s="11"/>
      <c r="H130" s="9"/>
      <c r="I130" s="1"/>
      <c r="J130" s="1"/>
      <c r="K130" s="1"/>
      <c r="L130" s="1"/>
      <c r="M130" s="1"/>
    </row>
    <row r="131" spans="1:13" x14ac:dyDescent="0.35">
      <c r="A131" s="9"/>
      <c r="B131" s="9"/>
      <c r="C131" s="48"/>
      <c r="D131" s="9"/>
      <c r="E131" s="9"/>
      <c r="F131" s="9"/>
      <c r="G131" s="11"/>
      <c r="H131" s="9"/>
      <c r="I131" s="1"/>
      <c r="J131" s="1"/>
      <c r="K131" s="1"/>
      <c r="L131" s="1"/>
      <c r="M131" s="1"/>
    </row>
    <row r="132" spans="1:13" x14ac:dyDescent="0.35">
      <c r="A132" s="9"/>
      <c r="B132" s="9"/>
      <c r="C132" s="48"/>
      <c r="D132" s="9"/>
      <c r="E132" s="9"/>
      <c r="F132" s="9"/>
      <c r="G132" s="11"/>
      <c r="H132" s="9"/>
      <c r="I132" s="1"/>
      <c r="J132" s="1"/>
      <c r="K132" s="1"/>
      <c r="L132" s="1"/>
      <c r="M132" s="1"/>
    </row>
    <row r="133" spans="1:13" x14ac:dyDescent="0.35">
      <c r="A133" s="9"/>
      <c r="B133" s="9"/>
      <c r="C133" s="48"/>
      <c r="D133" s="9"/>
      <c r="E133" s="9"/>
      <c r="F133" s="9"/>
      <c r="G133" s="11"/>
      <c r="H133" s="9"/>
      <c r="I133" s="1"/>
      <c r="J133" s="1"/>
      <c r="K133" s="1"/>
      <c r="L133" s="1"/>
      <c r="M133" s="1"/>
    </row>
    <row r="134" spans="1:13" x14ac:dyDescent="0.35">
      <c r="A134" s="9"/>
      <c r="B134" s="9"/>
      <c r="C134" s="48"/>
      <c r="D134" s="9"/>
      <c r="E134" s="9"/>
      <c r="F134" s="9"/>
      <c r="G134" s="11"/>
      <c r="H134" s="9"/>
      <c r="I134" s="1"/>
      <c r="J134" s="1"/>
      <c r="K134" s="1"/>
      <c r="L134" s="1"/>
      <c r="M134" s="1"/>
    </row>
    <row r="135" spans="1:13" x14ac:dyDescent="0.35">
      <c r="A135" s="9"/>
      <c r="B135" s="9"/>
      <c r="C135" s="48"/>
      <c r="D135" s="9"/>
      <c r="E135" s="9"/>
      <c r="F135" s="9"/>
      <c r="G135" s="11"/>
      <c r="H135" s="9"/>
      <c r="I135" s="1"/>
      <c r="J135" s="1"/>
      <c r="K135" s="1"/>
      <c r="L135" s="1"/>
      <c r="M135" s="1"/>
    </row>
    <row r="136" spans="1:13" x14ac:dyDescent="0.35">
      <c r="A136" s="9"/>
      <c r="B136" s="9"/>
      <c r="C136" s="48"/>
      <c r="D136" s="9"/>
      <c r="E136" s="9"/>
      <c r="F136" s="9"/>
      <c r="G136" s="11"/>
      <c r="H136" s="9"/>
      <c r="I136" s="1"/>
      <c r="J136" s="1"/>
      <c r="K136" s="1"/>
      <c r="L136" s="1"/>
      <c r="M136" s="1"/>
    </row>
    <row r="137" spans="1:13" x14ac:dyDescent="0.35">
      <c r="A137" s="9"/>
      <c r="B137" s="9"/>
      <c r="C137" s="48"/>
      <c r="D137" s="9"/>
      <c r="E137" s="9"/>
      <c r="F137" s="9"/>
      <c r="G137" s="11"/>
      <c r="H137" s="9"/>
      <c r="I137" s="1"/>
      <c r="J137" s="1"/>
      <c r="K137" s="1"/>
      <c r="L137" s="1"/>
      <c r="M137" s="1"/>
    </row>
    <row r="138" spans="1:13" x14ac:dyDescent="0.35">
      <c r="A138" s="9"/>
      <c r="B138" s="9"/>
      <c r="C138" s="48"/>
      <c r="D138" s="9"/>
      <c r="E138" s="9"/>
      <c r="F138" s="9"/>
      <c r="G138" s="11"/>
      <c r="H138" s="9"/>
      <c r="I138" s="1"/>
      <c r="J138" s="1"/>
      <c r="K138" s="1"/>
      <c r="L138" s="1"/>
      <c r="M138" s="1"/>
    </row>
    <row r="139" spans="1:13" x14ac:dyDescent="0.35">
      <c r="A139" s="9"/>
      <c r="B139" s="9"/>
      <c r="C139" s="48"/>
      <c r="D139" s="9"/>
      <c r="E139" s="9"/>
      <c r="F139" s="9"/>
      <c r="G139" s="11"/>
      <c r="H139" s="9"/>
      <c r="I139" s="1"/>
      <c r="J139" s="1"/>
      <c r="K139" s="1"/>
      <c r="L139" s="1"/>
      <c r="M139" s="1"/>
    </row>
    <row r="140" spans="1:13" x14ac:dyDescent="0.35">
      <c r="A140" s="9"/>
      <c r="B140" s="9"/>
      <c r="C140" s="48"/>
      <c r="D140" s="9"/>
      <c r="E140" s="9"/>
      <c r="F140" s="9"/>
      <c r="G140" s="11"/>
      <c r="H140" s="9"/>
      <c r="I140" s="1"/>
      <c r="J140" s="1"/>
      <c r="K140" s="1"/>
      <c r="L140" s="1"/>
      <c r="M140" s="1"/>
    </row>
    <row r="141" spans="1:13" x14ac:dyDescent="0.35">
      <c r="A141" s="9"/>
      <c r="B141" s="9"/>
      <c r="C141" s="48"/>
      <c r="D141" s="9"/>
      <c r="E141" s="9"/>
      <c r="F141" s="9"/>
      <c r="G141" s="11"/>
      <c r="H141" s="9"/>
      <c r="I141" s="1"/>
      <c r="J141" s="1"/>
      <c r="K141" s="1"/>
      <c r="L141" s="1"/>
      <c r="M141" s="1"/>
    </row>
    <row r="142" spans="1:13" x14ac:dyDescent="0.35">
      <c r="A142" s="9"/>
      <c r="B142" s="9"/>
      <c r="C142" s="48"/>
      <c r="D142" s="9"/>
      <c r="E142" s="9"/>
      <c r="F142" s="9"/>
      <c r="G142" s="11"/>
      <c r="H142" s="9"/>
      <c r="I142" s="1"/>
      <c r="J142" s="1"/>
      <c r="K142" s="1"/>
      <c r="L142" s="1"/>
      <c r="M142" s="1"/>
    </row>
    <row r="143" spans="1:13" x14ac:dyDescent="0.35">
      <c r="A143" s="9"/>
      <c r="B143" s="9"/>
      <c r="C143" s="48"/>
      <c r="D143" s="9"/>
      <c r="E143" s="9"/>
      <c r="F143" s="9"/>
      <c r="G143" s="11"/>
      <c r="H143" s="9"/>
      <c r="I143" s="1"/>
      <c r="J143" s="1"/>
      <c r="K143" s="1"/>
      <c r="L143" s="1"/>
      <c r="M143" s="1"/>
    </row>
    <row r="144" spans="1:13" x14ac:dyDescent="0.35">
      <c r="A144" s="9"/>
      <c r="B144" s="9"/>
      <c r="C144" s="48"/>
      <c r="D144" s="9"/>
      <c r="E144" s="9"/>
      <c r="F144" s="9"/>
      <c r="G144" s="11"/>
      <c r="H144" s="9"/>
      <c r="I144" s="1"/>
      <c r="J144" s="1"/>
      <c r="K144" s="1"/>
      <c r="L144" s="1"/>
      <c r="M144" s="1"/>
    </row>
    <row r="145" spans="1:13" x14ac:dyDescent="0.35">
      <c r="A145" s="9"/>
      <c r="B145" s="9"/>
      <c r="C145" s="48"/>
      <c r="D145" s="9"/>
      <c r="E145" s="9"/>
      <c r="F145" s="9"/>
      <c r="G145" s="11"/>
      <c r="H145" s="9"/>
      <c r="I145" s="1"/>
      <c r="J145" s="1"/>
      <c r="K145" s="1"/>
      <c r="L145" s="1"/>
      <c r="M145" s="1"/>
    </row>
    <row r="146" spans="1:13" x14ac:dyDescent="0.35">
      <c r="A146" s="9"/>
      <c r="B146" s="9"/>
      <c r="C146" s="48"/>
      <c r="D146" s="9"/>
      <c r="E146" s="9"/>
      <c r="F146" s="9"/>
      <c r="G146" s="11"/>
      <c r="H146" s="9"/>
      <c r="I146" s="1"/>
      <c r="J146" s="1"/>
      <c r="K146" s="1"/>
      <c r="L146" s="1"/>
      <c r="M146" s="1"/>
    </row>
    <row r="147" spans="1:13" x14ac:dyDescent="0.35">
      <c r="A147" s="9"/>
      <c r="B147" s="9"/>
      <c r="C147" s="48"/>
      <c r="D147" s="9"/>
      <c r="E147" s="9"/>
      <c r="F147" s="9"/>
      <c r="G147" s="11"/>
      <c r="H147" s="9"/>
      <c r="I147" s="1"/>
      <c r="J147" s="1"/>
      <c r="K147" s="1"/>
      <c r="L147" s="1"/>
      <c r="M147" s="1"/>
    </row>
    <row r="148" spans="1:13" x14ac:dyDescent="0.35">
      <c r="A148" s="9"/>
      <c r="B148" s="9"/>
      <c r="C148" s="48"/>
      <c r="D148" s="9"/>
      <c r="E148" s="9"/>
      <c r="F148" s="9"/>
      <c r="G148" s="11"/>
      <c r="H148" s="9"/>
      <c r="I148" s="1"/>
      <c r="J148" s="1"/>
      <c r="K148" s="1"/>
      <c r="L148" s="1"/>
      <c r="M148" s="1"/>
    </row>
    <row r="149" spans="1:13" x14ac:dyDescent="0.35">
      <c r="A149" s="9"/>
      <c r="B149" s="9"/>
      <c r="C149" s="48"/>
      <c r="D149" s="9"/>
      <c r="E149" s="9"/>
      <c r="F149" s="9"/>
      <c r="G149" s="11"/>
      <c r="H149" s="9"/>
      <c r="I149" s="1"/>
      <c r="J149" s="1"/>
      <c r="K149" s="1"/>
      <c r="L149" s="1"/>
      <c r="M149" s="1"/>
    </row>
    <row r="150" spans="1:13" x14ac:dyDescent="0.35">
      <c r="A150" s="9"/>
      <c r="B150" s="9"/>
      <c r="C150" s="48"/>
      <c r="D150" s="9"/>
      <c r="E150" s="9"/>
      <c r="F150" s="9"/>
      <c r="G150" s="11"/>
      <c r="H150" s="9"/>
      <c r="I150" s="1"/>
      <c r="J150" s="1"/>
      <c r="K150" s="1"/>
      <c r="L150" s="1"/>
      <c r="M150" s="1"/>
    </row>
    <row r="151" spans="1:13" x14ac:dyDescent="0.35">
      <c r="A151" s="9"/>
      <c r="B151" s="9"/>
      <c r="C151" s="48"/>
      <c r="D151" s="9"/>
      <c r="E151" s="9"/>
      <c r="F151" s="9"/>
      <c r="G151" s="11"/>
      <c r="H151" s="9"/>
      <c r="I151" s="1"/>
      <c r="J151" s="1"/>
      <c r="K151" s="1"/>
      <c r="L151" s="1"/>
      <c r="M151" s="1"/>
    </row>
    <row r="152" spans="1:13" x14ac:dyDescent="0.35">
      <c r="A152" s="9"/>
      <c r="B152" s="9"/>
      <c r="C152" s="48"/>
      <c r="D152" s="9"/>
      <c r="E152" s="9"/>
      <c r="F152" s="9"/>
      <c r="G152" s="11"/>
      <c r="H152" s="9"/>
      <c r="I152" s="1"/>
      <c r="J152" s="1"/>
      <c r="K152" s="1"/>
      <c r="L152" s="1"/>
      <c r="M152" s="1"/>
    </row>
    <row r="153" spans="1:13" x14ac:dyDescent="0.35">
      <c r="A153" s="9"/>
      <c r="B153" s="9"/>
      <c r="C153" s="48"/>
      <c r="D153" s="9"/>
      <c r="E153" s="9"/>
      <c r="F153" s="9"/>
      <c r="G153" s="11"/>
      <c r="H153" s="9"/>
      <c r="I153" s="1"/>
      <c r="J153" s="1"/>
      <c r="K153" s="1"/>
      <c r="L153" s="1"/>
      <c r="M153" s="1"/>
    </row>
    <row r="154" spans="1:13" x14ac:dyDescent="0.35">
      <c r="A154" s="9"/>
      <c r="B154" s="9"/>
      <c r="C154" s="48"/>
      <c r="D154" s="9"/>
      <c r="E154" s="9"/>
      <c r="F154" s="9"/>
      <c r="G154" s="11"/>
      <c r="H154" s="9"/>
      <c r="I154" s="1"/>
      <c r="J154" s="1"/>
      <c r="K154" s="1"/>
      <c r="L154" s="1"/>
      <c r="M154" s="1"/>
    </row>
    <row r="155" spans="1:13" x14ac:dyDescent="0.35">
      <c r="A155" s="9"/>
      <c r="B155" s="9"/>
      <c r="C155" s="48"/>
      <c r="D155" s="9"/>
      <c r="E155" s="9"/>
      <c r="F155" s="9"/>
      <c r="G155" s="11"/>
      <c r="H155" s="9"/>
      <c r="I155" s="1"/>
      <c r="J155" s="1"/>
      <c r="K155" s="1"/>
      <c r="L155" s="1"/>
      <c r="M155" s="1"/>
    </row>
    <row r="156" spans="1:13" x14ac:dyDescent="0.35">
      <c r="A156" s="9"/>
      <c r="B156" s="9"/>
      <c r="C156" s="48"/>
      <c r="D156" s="9"/>
      <c r="E156" s="9"/>
      <c r="F156" s="9"/>
      <c r="G156" s="11"/>
      <c r="H156" s="9"/>
      <c r="I156" s="1"/>
      <c r="J156" s="1"/>
      <c r="K156" s="1"/>
      <c r="L156" s="1"/>
      <c r="M156" s="1"/>
    </row>
    <row r="157" spans="1:13" x14ac:dyDescent="0.35">
      <c r="A157" s="9"/>
      <c r="B157" s="9"/>
      <c r="C157" s="48"/>
      <c r="D157" s="9"/>
      <c r="E157" s="9"/>
      <c r="F157" s="9"/>
      <c r="G157" s="11"/>
      <c r="H157" s="9"/>
      <c r="I157" s="1"/>
      <c r="J157" s="1"/>
      <c r="K157" s="1"/>
      <c r="L157" s="1"/>
      <c r="M157" s="1"/>
    </row>
    <row r="158" spans="1:13" x14ac:dyDescent="0.35">
      <c r="A158" s="9"/>
      <c r="B158" s="9"/>
      <c r="C158" s="48"/>
      <c r="D158" s="9"/>
      <c r="E158" s="9"/>
      <c r="F158" s="9"/>
      <c r="G158" s="11"/>
      <c r="H158" s="9"/>
      <c r="I158" s="1"/>
      <c r="J158" s="1"/>
      <c r="K158" s="1"/>
      <c r="L158" s="1"/>
      <c r="M158" s="1"/>
    </row>
    <row r="159" spans="1:13" x14ac:dyDescent="0.35">
      <c r="A159" s="9"/>
      <c r="B159" s="9"/>
      <c r="C159" s="48"/>
      <c r="D159" s="9"/>
      <c r="E159" s="9"/>
      <c r="F159" s="9"/>
      <c r="G159" s="11"/>
      <c r="H159" s="9"/>
      <c r="I159" s="1"/>
      <c r="J159" s="1"/>
      <c r="K159" s="1"/>
      <c r="L159" s="1"/>
      <c r="M159" s="1"/>
    </row>
    <row r="160" spans="1:13" x14ac:dyDescent="0.35">
      <c r="A160" s="9"/>
      <c r="B160" s="9"/>
      <c r="C160" s="48"/>
      <c r="D160" s="9"/>
      <c r="E160" s="9"/>
      <c r="F160" s="9"/>
      <c r="G160" s="11"/>
      <c r="H160" s="9"/>
      <c r="I160" s="1"/>
      <c r="J160" s="1"/>
      <c r="K160" s="1"/>
      <c r="L160" s="1"/>
      <c r="M160" s="1"/>
    </row>
    <row r="161" spans="1:13" x14ac:dyDescent="0.35">
      <c r="A161" s="9"/>
      <c r="B161" s="9"/>
      <c r="C161" s="48"/>
      <c r="D161" s="9"/>
      <c r="E161" s="9"/>
      <c r="F161" s="9"/>
      <c r="G161" s="11"/>
      <c r="H161" s="9"/>
      <c r="I161" s="1"/>
      <c r="J161" s="1"/>
      <c r="K161" s="1"/>
      <c r="L161" s="1"/>
      <c r="M161" s="1"/>
    </row>
    <row r="162" spans="1:13" x14ac:dyDescent="0.35">
      <c r="A162" s="9"/>
      <c r="B162" s="9"/>
      <c r="C162" s="48"/>
      <c r="D162" s="9"/>
      <c r="E162" s="9"/>
      <c r="F162" s="9"/>
      <c r="G162" s="11"/>
      <c r="H162" s="9"/>
      <c r="I162" s="1"/>
      <c r="J162" s="1"/>
      <c r="K162" s="1"/>
      <c r="L162" s="1"/>
      <c r="M162" s="1"/>
    </row>
    <row r="163" spans="1:13" x14ac:dyDescent="0.35">
      <c r="A163" s="9"/>
      <c r="B163" s="9"/>
      <c r="C163" s="48"/>
      <c r="D163" s="9"/>
      <c r="E163" s="9"/>
      <c r="F163" s="9"/>
      <c r="G163" s="11"/>
      <c r="H163" s="9"/>
      <c r="I163" s="1"/>
      <c r="J163" s="1"/>
      <c r="K163" s="1"/>
      <c r="L163" s="1"/>
      <c r="M163" s="1"/>
    </row>
    <row r="164" spans="1:13" x14ac:dyDescent="0.35">
      <c r="A164" s="9"/>
      <c r="B164" s="9"/>
      <c r="C164" s="48"/>
      <c r="D164" s="9"/>
      <c r="E164" s="9"/>
      <c r="F164" s="9"/>
      <c r="G164" s="11"/>
      <c r="H164" s="9"/>
      <c r="I164" s="1"/>
      <c r="J164" s="1"/>
      <c r="K164" s="1"/>
      <c r="L164" s="1"/>
      <c r="M164" s="1"/>
    </row>
    <row r="165" spans="1:13" x14ac:dyDescent="0.35">
      <c r="A165" s="9"/>
      <c r="B165" s="9"/>
      <c r="C165" s="48"/>
      <c r="D165" s="9"/>
      <c r="E165" s="9"/>
      <c r="F165" s="9"/>
      <c r="G165" s="11"/>
      <c r="H165" s="9"/>
      <c r="I165" s="1"/>
      <c r="J165" s="1"/>
      <c r="K165" s="1"/>
      <c r="L165" s="1"/>
      <c r="M165" s="1"/>
    </row>
    <row r="166" spans="1:13" x14ac:dyDescent="0.35">
      <c r="A166" s="9"/>
      <c r="B166" s="9"/>
      <c r="C166" s="48"/>
      <c r="D166" s="9"/>
      <c r="E166" s="9"/>
      <c r="F166" s="9"/>
      <c r="G166" s="11"/>
      <c r="H166" s="9"/>
      <c r="I166" s="1"/>
      <c r="J166" s="1"/>
      <c r="K166" s="1"/>
      <c r="L166" s="1"/>
      <c r="M166" s="1"/>
    </row>
    <row r="167" spans="1:13" x14ac:dyDescent="0.35">
      <c r="A167" s="9"/>
      <c r="B167" s="9"/>
      <c r="C167" s="48"/>
      <c r="D167" s="9"/>
      <c r="E167" s="9"/>
      <c r="F167" s="9"/>
      <c r="G167" s="11"/>
      <c r="H167" s="9"/>
      <c r="I167" s="1"/>
      <c r="J167" s="1"/>
      <c r="K167" s="1"/>
      <c r="L167" s="1"/>
      <c r="M167" s="1"/>
    </row>
    <row r="168" spans="1:13" x14ac:dyDescent="0.35">
      <c r="A168" s="9"/>
      <c r="B168" s="9"/>
      <c r="C168" s="48"/>
      <c r="D168" s="9"/>
      <c r="E168" s="9"/>
      <c r="F168" s="9"/>
      <c r="G168" s="11"/>
      <c r="H168" s="9"/>
      <c r="I168" s="1"/>
      <c r="J168" s="1"/>
      <c r="K168" s="1"/>
      <c r="L168" s="1"/>
      <c r="M168" s="1"/>
    </row>
    <row r="169" spans="1:13" x14ac:dyDescent="0.35">
      <c r="A169" s="9"/>
      <c r="B169" s="9"/>
      <c r="C169" s="48"/>
      <c r="D169" s="9"/>
      <c r="E169" s="9"/>
      <c r="F169" s="9"/>
      <c r="G169" s="11"/>
      <c r="H169" s="9"/>
      <c r="I169" s="1"/>
      <c r="J169" s="1"/>
      <c r="K169" s="1"/>
      <c r="L169" s="1"/>
      <c r="M169" s="1"/>
    </row>
    <row r="170" spans="1:13" x14ac:dyDescent="0.35">
      <c r="A170" s="9"/>
      <c r="B170" s="9"/>
      <c r="C170" s="48"/>
      <c r="D170" s="9"/>
      <c r="E170" s="9"/>
      <c r="F170" s="9"/>
      <c r="G170" s="11"/>
      <c r="H170" s="9"/>
      <c r="I170" s="1"/>
      <c r="J170" s="1"/>
      <c r="K170" s="1"/>
      <c r="L170" s="1"/>
      <c r="M170" s="1"/>
    </row>
    <row r="171" spans="1:13" x14ac:dyDescent="0.35">
      <c r="A171" s="9"/>
      <c r="B171" s="9"/>
      <c r="C171" s="48"/>
      <c r="D171" s="9"/>
      <c r="E171" s="9"/>
      <c r="F171" s="9"/>
      <c r="G171" s="11"/>
      <c r="H171" s="9"/>
      <c r="I171" s="1"/>
      <c r="J171" s="1"/>
      <c r="K171" s="1"/>
      <c r="L171" s="1"/>
      <c r="M171" s="1"/>
    </row>
    <row r="172" spans="1:13" x14ac:dyDescent="0.35">
      <c r="A172" s="9"/>
      <c r="B172" s="9"/>
      <c r="C172" s="48"/>
      <c r="D172" s="9"/>
      <c r="E172" s="9"/>
      <c r="F172" s="9"/>
      <c r="G172" s="11"/>
      <c r="H172" s="9"/>
      <c r="I172" s="1"/>
      <c r="J172" s="1"/>
      <c r="K172" s="1"/>
      <c r="L172" s="1"/>
      <c r="M172" s="1"/>
    </row>
    <row r="173" spans="1:13" x14ac:dyDescent="0.35">
      <c r="A173" s="9"/>
      <c r="B173" s="9"/>
      <c r="C173" s="48"/>
      <c r="D173" s="9"/>
      <c r="E173" s="9"/>
      <c r="F173" s="9"/>
      <c r="G173" s="11"/>
      <c r="H173" s="9"/>
      <c r="I173" s="1"/>
      <c r="J173" s="1"/>
      <c r="K173" s="1"/>
      <c r="L173" s="1"/>
      <c r="M173" s="1"/>
    </row>
    <row r="174" spans="1:13" x14ac:dyDescent="0.35">
      <c r="A174" s="9"/>
      <c r="B174" s="9"/>
      <c r="C174" s="48"/>
      <c r="D174" s="9"/>
      <c r="E174" s="9"/>
      <c r="F174" s="9"/>
      <c r="G174" s="11"/>
      <c r="H174" s="9"/>
      <c r="I174" s="1"/>
      <c r="J174" s="1"/>
      <c r="K174" s="1"/>
      <c r="L174" s="1"/>
      <c r="M174" s="1"/>
    </row>
    <row r="175" spans="1:13" x14ac:dyDescent="0.35">
      <c r="A175" s="9"/>
      <c r="B175" s="9"/>
      <c r="C175" s="48"/>
      <c r="D175" s="9"/>
      <c r="E175" s="9"/>
      <c r="F175" s="9"/>
      <c r="G175" s="11"/>
      <c r="H175" s="9"/>
      <c r="I175" s="1"/>
      <c r="J175" s="1"/>
      <c r="K175" s="1"/>
      <c r="L175" s="1"/>
      <c r="M175" s="1"/>
    </row>
    <row r="176" spans="1:13" x14ac:dyDescent="0.35">
      <c r="A176" s="9"/>
      <c r="B176" s="9"/>
      <c r="C176" s="48"/>
      <c r="D176" s="9"/>
      <c r="E176" s="9"/>
      <c r="F176" s="9"/>
      <c r="G176" s="11"/>
      <c r="H176" s="9"/>
      <c r="I176" s="1"/>
      <c r="J176" s="1"/>
      <c r="K176" s="1"/>
      <c r="L176" s="1"/>
      <c r="M176" s="1"/>
    </row>
    <row r="177" spans="1:13" x14ac:dyDescent="0.35">
      <c r="A177" s="9"/>
      <c r="B177" s="9"/>
      <c r="C177" s="48"/>
      <c r="D177" s="9"/>
      <c r="E177" s="9"/>
      <c r="F177" s="9"/>
      <c r="G177" s="11"/>
      <c r="H177" s="9"/>
      <c r="I177" s="1"/>
      <c r="J177" s="1"/>
      <c r="K177" s="1"/>
      <c r="L177" s="1"/>
      <c r="M177" s="1"/>
    </row>
    <row r="178" spans="1:13" x14ac:dyDescent="0.35">
      <c r="A178" s="9"/>
      <c r="B178" s="9"/>
      <c r="C178" s="48"/>
      <c r="D178" s="9"/>
      <c r="E178" s="9"/>
      <c r="F178" s="9"/>
      <c r="G178" s="11"/>
      <c r="H178" s="9"/>
      <c r="I178" s="1"/>
      <c r="J178" s="1"/>
      <c r="K178" s="1"/>
      <c r="L178" s="1"/>
      <c r="M178" s="1"/>
    </row>
    <row r="179" spans="1:13" x14ac:dyDescent="0.35">
      <c r="A179" s="9"/>
      <c r="B179" s="9"/>
      <c r="C179" s="48"/>
      <c r="D179" s="9"/>
      <c r="E179" s="9"/>
      <c r="F179" s="9"/>
      <c r="G179" s="11"/>
      <c r="H179" s="9"/>
      <c r="I179" s="1"/>
      <c r="J179" s="1"/>
      <c r="K179" s="1"/>
      <c r="L179" s="1"/>
      <c r="M179" s="1"/>
    </row>
    <row r="180" spans="1:13" x14ac:dyDescent="0.35">
      <c r="A180" s="9"/>
      <c r="B180" s="9"/>
      <c r="C180" s="48"/>
      <c r="D180" s="9"/>
      <c r="E180" s="9"/>
      <c r="F180" s="9"/>
      <c r="G180" s="11"/>
      <c r="H180" s="9"/>
      <c r="I180" s="1"/>
      <c r="J180" s="1"/>
      <c r="K180" s="1"/>
      <c r="L180" s="1"/>
      <c r="M180" s="1"/>
    </row>
    <row r="181" spans="1:13" x14ac:dyDescent="0.35">
      <c r="A181" s="9"/>
      <c r="B181" s="9"/>
      <c r="C181" s="48"/>
      <c r="D181" s="9"/>
      <c r="E181" s="9"/>
      <c r="F181" s="9"/>
      <c r="G181" s="11"/>
      <c r="H181" s="9"/>
      <c r="I181" s="1"/>
      <c r="J181" s="1"/>
      <c r="K181" s="1"/>
      <c r="L181" s="1"/>
      <c r="M181" s="1"/>
    </row>
    <row r="182" spans="1:13" x14ac:dyDescent="0.35">
      <c r="A182" s="9"/>
      <c r="B182" s="9"/>
      <c r="C182" s="48"/>
      <c r="D182" s="9"/>
      <c r="E182" s="9"/>
      <c r="F182" s="9"/>
      <c r="G182" s="11"/>
      <c r="H182" s="9"/>
      <c r="I182" s="1"/>
      <c r="J182" s="1"/>
      <c r="K182" s="1"/>
      <c r="L182" s="1"/>
      <c r="M182" s="1"/>
    </row>
    <row r="183" spans="1:13" x14ac:dyDescent="0.35">
      <c r="A183" s="9"/>
      <c r="B183" s="9"/>
      <c r="C183" s="48"/>
      <c r="D183" s="9"/>
      <c r="E183" s="9"/>
      <c r="F183" s="9"/>
      <c r="G183" s="11"/>
      <c r="H183" s="9"/>
      <c r="I183" s="1"/>
      <c r="J183" s="1"/>
      <c r="K183" s="1"/>
      <c r="L183" s="1"/>
      <c r="M183" s="1"/>
    </row>
    <row r="184" spans="1:13" x14ac:dyDescent="0.35">
      <c r="A184" s="9"/>
      <c r="B184" s="9"/>
      <c r="C184" s="48"/>
      <c r="D184" s="9"/>
      <c r="E184" s="9"/>
      <c r="F184" s="9"/>
      <c r="G184" s="11"/>
      <c r="H184" s="9"/>
      <c r="I184" s="1"/>
      <c r="J184" s="1"/>
      <c r="K184" s="1"/>
      <c r="L184" s="1"/>
      <c r="M184" s="1"/>
    </row>
    <row r="185" spans="1:13" x14ac:dyDescent="0.35">
      <c r="A185" s="9"/>
      <c r="B185" s="9"/>
      <c r="C185" s="48"/>
      <c r="D185" s="9"/>
      <c r="E185" s="9"/>
      <c r="F185" s="9"/>
      <c r="G185" s="11"/>
      <c r="H185" s="9"/>
      <c r="I185" s="1"/>
      <c r="J185" s="1"/>
      <c r="K185" s="1"/>
      <c r="L185" s="1"/>
      <c r="M185" s="1"/>
    </row>
    <row r="186" spans="1:13" x14ac:dyDescent="0.35">
      <c r="A186" s="9"/>
      <c r="B186" s="9"/>
      <c r="C186" s="48"/>
      <c r="D186" s="9"/>
      <c r="E186" s="9"/>
      <c r="F186" s="9"/>
      <c r="G186" s="11"/>
      <c r="H186" s="9"/>
      <c r="I186" s="1"/>
      <c r="J186" s="1"/>
      <c r="K186" s="1"/>
      <c r="L186" s="1"/>
      <c r="M186" s="1"/>
    </row>
    <row r="187" spans="1:13" x14ac:dyDescent="0.35">
      <c r="A187" s="9"/>
      <c r="B187" s="9"/>
      <c r="C187" s="48"/>
      <c r="D187" s="9"/>
      <c r="E187" s="9"/>
      <c r="F187" s="9"/>
      <c r="G187" s="11"/>
      <c r="H187" s="9"/>
      <c r="I187" s="1"/>
      <c r="J187" s="1"/>
      <c r="K187" s="1"/>
      <c r="L187" s="1"/>
      <c r="M187" s="1"/>
    </row>
    <row r="188" spans="1:13" x14ac:dyDescent="0.35">
      <c r="A188" s="9"/>
      <c r="B188" s="9"/>
      <c r="C188" s="48"/>
      <c r="D188" s="9"/>
      <c r="E188" s="9"/>
      <c r="F188" s="9"/>
      <c r="G188" s="11"/>
      <c r="H188" s="9"/>
      <c r="I188" s="1"/>
      <c r="J188" s="1"/>
      <c r="K188" s="1"/>
      <c r="L188" s="1"/>
      <c r="M188" s="1"/>
    </row>
    <row r="189" spans="1:13" x14ac:dyDescent="0.35">
      <c r="A189" s="9"/>
      <c r="B189" s="9"/>
      <c r="C189" s="48"/>
      <c r="D189" s="9"/>
      <c r="E189" s="9"/>
      <c r="F189" s="9"/>
      <c r="G189" s="11"/>
      <c r="H189" s="9"/>
      <c r="I189" s="1"/>
      <c r="J189" s="1"/>
      <c r="K189" s="1"/>
      <c r="L189" s="1"/>
      <c r="M189" s="1"/>
    </row>
    <row r="190" spans="1:13" x14ac:dyDescent="0.35">
      <c r="A190" s="9"/>
      <c r="B190" s="9"/>
      <c r="C190" s="48"/>
      <c r="D190" s="9"/>
      <c r="E190" s="9"/>
      <c r="F190" s="9"/>
      <c r="G190" s="11"/>
      <c r="H190" s="9"/>
      <c r="I190" s="1"/>
      <c r="J190" s="1"/>
      <c r="K190" s="1"/>
      <c r="L190" s="1"/>
      <c r="M190" s="1"/>
    </row>
    <row r="191" spans="1:13" x14ac:dyDescent="0.35">
      <c r="A191" s="9"/>
      <c r="B191" s="9"/>
      <c r="C191" s="48"/>
      <c r="D191" s="9"/>
      <c r="E191" s="9"/>
      <c r="F191" s="9"/>
      <c r="G191" s="11"/>
      <c r="H191" s="9"/>
      <c r="I191" s="1"/>
      <c r="J191" s="1"/>
      <c r="K191" s="1"/>
      <c r="L191" s="1"/>
      <c r="M191" s="1"/>
    </row>
    <row r="192" spans="1:13" x14ac:dyDescent="0.35">
      <c r="A192" s="9"/>
      <c r="B192" s="9"/>
      <c r="C192" s="48"/>
      <c r="D192" s="9"/>
      <c r="E192" s="9"/>
      <c r="F192" s="9"/>
      <c r="G192" s="11"/>
      <c r="H192" s="9"/>
      <c r="I192" s="1"/>
      <c r="J192" s="1"/>
      <c r="K192" s="1"/>
      <c r="L192" s="1"/>
      <c r="M192" s="1"/>
    </row>
    <row r="193" spans="1:13" x14ac:dyDescent="0.35">
      <c r="A193" s="9"/>
      <c r="B193" s="9"/>
      <c r="C193" s="48"/>
      <c r="D193" s="9"/>
      <c r="E193" s="9"/>
      <c r="F193" s="9"/>
      <c r="G193" s="11"/>
      <c r="H193" s="9"/>
      <c r="I193" s="1"/>
      <c r="J193" s="1"/>
      <c r="K193" s="1"/>
      <c r="L193" s="1"/>
      <c r="M193" s="1"/>
    </row>
    <row r="194" spans="1:13" x14ac:dyDescent="0.35">
      <c r="A194" s="9"/>
      <c r="B194" s="9"/>
      <c r="C194" s="48"/>
      <c r="D194" s="9"/>
      <c r="E194" s="9"/>
      <c r="F194" s="9"/>
      <c r="G194" s="11"/>
      <c r="H194" s="9"/>
      <c r="I194" s="1"/>
      <c r="J194" s="1"/>
      <c r="K194" s="1"/>
      <c r="L194" s="1"/>
      <c r="M194" s="1"/>
    </row>
    <row r="195" spans="1:13" x14ac:dyDescent="0.35">
      <c r="A195" s="9"/>
      <c r="B195" s="9"/>
      <c r="C195" s="48"/>
      <c r="D195" s="9"/>
      <c r="E195" s="9"/>
      <c r="F195" s="9"/>
      <c r="G195" s="11"/>
      <c r="H195" s="9"/>
      <c r="I195" s="1"/>
      <c r="J195" s="1"/>
      <c r="K195" s="1"/>
      <c r="L195" s="1"/>
      <c r="M195" s="1"/>
    </row>
    <row r="196" spans="1:13" x14ac:dyDescent="0.35">
      <c r="A196" s="9"/>
      <c r="B196" s="9"/>
      <c r="C196" s="48"/>
      <c r="D196" s="9"/>
      <c r="E196" s="9"/>
      <c r="F196" s="9"/>
      <c r="G196" s="11"/>
      <c r="H196" s="9"/>
      <c r="I196" s="1"/>
      <c r="J196" s="1"/>
      <c r="K196" s="1"/>
      <c r="L196" s="1"/>
      <c r="M196" s="1"/>
    </row>
    <row r="197" spans="1:13" x14ac:dyDescent="0.35">
      <c r="A197" s="9"/>
      <c r="B197" s="9"/>
      <c r="C197" s="48"/>
      <c r="D197" s="9"/>
      <c r="E197" s="9"/>
      <c r="F197" s="9"/>
      <c r="G197" s="11"/>
      <c r="H197" s="9"/>
      <c r="I197" s="1"/>
      <c r="J197" s="1"/>
      <c r="K197" s="1"/>
      <c r="L197" s="1"/>
      <c r="M197" s="1"/>
    </row>
    <row r="198" spans="1:13" x14ac:dyDescent="0.35">
      <c r="A198" s="9"/>
      <c r="B198" s="9"/>
      <c r="C198" s="48"/>
      <c r="D198" s="9"/>
      <c r="E198" s="9"/>
      <c r="F198" s="9"/>
      <c r="G198" s="11"/>
      <c r="H198" s="9"/>
      <c r="I198" s="1"/>
      <c r="J198" s="1"/>
      <c r="K198" s="1"/>
      <c r="L198" s="1"/>
      <c r="M198" s="1"/>
    </row>
    <row r="199" spans="1:13" x14ac:dyDescent="0.35">
      <c r="A199" s="9"/>
      <c r="B199" s="9"/>
      <c r="C199" s="48"/>
      <c r="D199" s="9"/>
      <c r="E199" s="9"/>
      <c r="F199" s="9"/>
      <c r="G199" s="11"/>
      <c r="H199" s="9"/>
      <c r="I199" s="1"/>
      <c r="J199" s="1"/>
      <c r="K199" s="1"/>
      <c r="L199" s="1"/>
      <c r="M199" s="1"/>
    </row>
    <row r="200" spans="1:13" x14ac:dyDescent="0.35">
      <c r="A200" s="9"/>
      <c r="B200" s="9"/>
      <c r="C200" s="48"/>
      <c r="D200" s="9"/>
      <c r="E200" s="9"/>
      <c r="F200" s="9"/>
      <c r="G200" s="11"/>
      <c r="H200" s="9"/>
      <c r="I200" s="1"/>
      <c r="J200" s="1"/>
      <c r="K200" s="1"/>
      <c r="L200" s="1"/>
      <c r="M200" s="1"/>
    </row>
    <row r="201" spans="1:13" x14ac:dyDescent="0.35">
      <c r="A201" s="9"/>
      <c r="B201" s="9"/>
      <c r="C201" s="48"/>
      <c r="D201" s="9"/>
      <c r="E201" s="9"/>
      <c r="F201" s="9"/>
      <c r="G201" s="11"/>
      <c r="H201" s="9"/>
      <c r="I201" s="1"/>
      <c r="J201" s="1"/>
      <c r="K201" s="1"/>
      <c r="L201" s="1"/>
      <c r="M201" s="1"/>
    </row>
    <row r="202" spans="1:13" x14ac:dyDescent="0.35">
      <c r="A202" s="9"/>
      <c r="B202" s="9"/>
      <c r="C202" s="48"/>
      <c r="D202" s="9"/>
      <c r="E202" s="9"/>
      <c r="F202" s="9"/>
      <c r="G202" s="11"/>
      <c r="H202" s="9"/>
      <c r="I202" s="1"/>
      <c r="J202" s="1"/>
      <c r="K202" s="1"/>
      <c r="L202" s="1"/>
      <c r="M202" s="1"/>
    </row>
    <row r="203" spans="1:13" x14ac:dyDescent="0.35">
      <c r="A203" s="9"/>
      <c r="B203" s="9"/>
      <c r="C203" s="48"/>
      <c r="D203" s="9"/>
      <c r="E203" s="9"/>
      <c r="F203" s="9"/>
      <c r="G203" s="11"/>
      <c r="H203" s="9"/>
      <c r="I203" s="1"/>
      <c r="J203" s="1"/>
      <c r="K203" s="1"/>
      <c r="L203" s="1"/>
      <c r="M203" s="1"/>
    </row>
    <row r="204" spans="1:13" x14ac:dyDescent="0.35">
      <c r="A204" s="9"/>
      <c r="B204" s="9"/>
      <c r="C204" s="48"/>
      <c r="D204" s="9"/>
      <c r="E204" s="9"/>
      <c r="F204" s="9"/>
      <c r="G204" s="11"/>
      <c r="H204" s="9"/>
      <c r="I204" s="1"/>
      <c r="J204" s="1"/>
      <c r="K204" s="1"/>
      <c r="L204" s="1"/>
      <c r="M204" s="1"/>
    </row>
    <row r="205" spans="1:13" x14ac:dyDescent="0.35">
      <c r="A205" s="9"/>
      <c r="B205" s="9"/>
      <c r="C205" s="48"/>
      <c r="D205" s="9"/>
      <c r="E205" s="9"/>
      <c r="F205" s="9"/>
      <c r="G205" s="11"/>
      <c r="H205" s="9"/>
      <c r="I205" s="1"/>
      <c r="J205" s="1"/>
      <c r="K205" s="1"/>
      <c r="L205" s="1"/>
      <c r="M205" s="1"/>
    </row>
    <row r="206" spans="1:13" x14ac:dyDescent="0.35">
      <c r="A206" s="9"/>
      <c r="B206" s="9"/>
      <c r="C206" s="48"/>
      <c r="D206" s="9"/>
      <c r="E206" s="9"/>
      <c r="F206" s="9"/>
      <c r="G206" s="11"/>
      <c r="H206" s="9"/>
      <c r="I206" s="1"/>
      <c r="J206" s="1"/>
      <c r="K206" s="1"/>
      <c r="L206" s="1"/>
      <c r="M206" s="1"/>
    </row>
    <row r="207" spans="1:13" x14ac:dyDescent="0.35">
      <c r="A207" s="9"/>
      <c r="B207" s="9"/>
      <c r="C207" s="48"/>
      <c r="D207" s="9"/>
      <c r="E207" s="9"/>
      <c r="F207" s="9"/>
      <c r="G207" s="11"/>
      <c r="H207" s="9"/>
      <c r="I207" s="1"/>
      <c r="J207" s="1"/>
      <c r="K207" s="1"/>
      <c r="L207" s="1"/>
      <c r="M207" s="1"/>
    </row>
    <row r="208" spans="1:13" x14ac:dyDescent="0.35">
      <c r="A208" s="9"/>
      <c r="B208" s="9"/>
      <c r="C208" s="48"/>
      <c r="D208" s="9"/>
      <c r="E208" s="9"/>
      <c r="F208" s="9"/>
      <c r="G208" s="11"/>
      <c r="H208" s="9"/>
      <c r="I208" s="1"/>
      <c r="J208" s="1"/>
      <c r="K208" s="1"/>
      <c r="L208" s="1"/>
      <c r="M208" s="1"/>
    </row>
    <row r="209" spans="1:13" x14ac:dyDescent="0.35">
      <c r="A209" s="9"/>
      <c r="B209" s="9"/>
      <c r="C209" s="48"/>
      <c r="D209" s="9"/>
      <c r="E209" s="9"/>
      <c r="F209" s="9"/>
      <c r="G209" s="11"/>
      <c r="H209" s="9"/>
      <c r="I209" s="1"/>
      <c r="J209" s="1"/>
      <c r="K209" s="1"/>
      <c r="L209" s="1"/>
      <c r="M209" s="1"/>
    </row>
    <row r="210" spans="1:13" x14ac:dyDescent="0.35">
      <c r="A210" s="9"/>
      <c r="B210" s="9"/>
      <c r="C210" s="48"/>
      <c r="D210" s="9"/>
      <c r="E210" s="9"/>
      <c r="F210" s="9"/>
      <c r="G210" s="11"/>
      <c r="H210" s="9"/>
      <c r="I210" s="1"/>
      <c r="J210" s="1"/>
      <c r="K210" s="1"/>
      <c r="L210" s="1"/>
      <c r="M210" s="1"/>
    </row>
    <row r="211" spans="1:13" x14ac:dyDescent="0.35">
      <c r="A211" s="9"/>
      <c r="B211" s="9"/>
      <c r="C211" s="48"/>
      <c r="D211" s="9"/>
      <c r="E211" s="9"/>
      <c r="F211" s="9"/>
      <c r="G211" s="11"/>
      <c r="H211" s="9"/>
      <c r="I211" s="1"/>
      <c r="J211" s="1"/>
      <c r="K211" s="1"/>
      <c r="L211" s="1"/>
      <c r="M211" s="1"/>
    </row>
    <row r="212" spans="1:13" x14ac:dyDescent="0.35">
      <c r="A212" s="9"/>
      <c r="B212" s="9"/>
      <c r="C212" s="48"/>
      <c r="D212" s="9"/>
      <c r="E212" s="9"/>
      <c r="F212" s="9"/>
      <c r="G212" s="11"/>
      <c r="H212" s="9"/>
      <c r="I212" s="1"/>
      <c r="J212" s="1"/>
      <c r="K212" s="1"/>
      <c r="L212" s="1"/>
      <c r="M212" s="1"/>
    </row>
    <row r="213" spans="1:13" x14ac:dyDescent="0.35">
      <c r="A213" s="9"/>
      <c r="B213" s="9"/>
      <c r="C213" s="48"/>
      <c r="D213" s="9"/>
      <c r="E213" s="9"/>
      <c r="F213" s="9"/>
      <c r="G213" s="11"/>
      <c r="H213" s="9"/>
      <c r="I213" s="1"/>
      <c r="J213" s="1"/>
      <c r="K213" s="1"/>
      <c r="L213" s="1"/>
      <c r="M213" s="1"/>
    </row>
    <row r="214" spans="1:13" x14ac:dyDescent="0.35">
      <c r="A214" s="9"/>
      <c r="B214" s="9"/>
      <c r="C214" s="48"/>
      <c r="D214" s="9"/>
      <c r="E214" s="9"/>
      <c r="F214" s="9"/>
      <c r="G214" s="11"/>
      <c r="H214" s="9"/>
      <c r="I214" s="1"/>
      <c r="J214" s="1"/>
      <c r="K214" s="1"/>
      <c r="L214" s="1"/>
      <c r="M214" s="1"/>
    </row>
    <row r="215" spans="1:13" x14ac:dyDescent="0.35">
      <c r="A215" s="9"/>
      <c r="B215" s="9"/>
      <c r="C215" s="48"/>
      <c r="D215" s="9"/>
      <c r="E215" s="9"/>
      <c r="F215" s="9"/>
      <c r="G215" s="11"/>
      <c r="H215" s="9"/>
      <c r="I215" s="1"/>
      <c r="J215" s="1"/>
      <c r="K215" s="1"/>
      <c r="L215" s="1"/>
      <c r="M215" s="1"/>
    </row>
    <row r="216" spans="1:13" x14ac:dyDescent="0.35">
      <c r="A216" s="9"/>
      <c r="B216" s="9"/>
      <c r="C216" s="48"/>
      <c r="D216" s="9"/>
      <c r="E216" s="9"/>
      <c r="F216" s="9"/>
      <c r="G216" s="11"/>
      <c r="H216" s="9"/>
      <c r="I216" s="1"/>
      <c r="J216" s="1"/>
      <c r="K216" s="1"/>
      <c r="L216" s="1"/>
      <c r="M216" s="1"/>
    </row>
    <row r="217" spans="1:13" x14ac:dyDescent="0.35">
      <c r="A217" s="9"/>
      <c r="B217" s="9"/>
      <c r="C217" s="48"/>
      <c r="D217" s="9"/>
      <c r="E217" s="9"/>
      <c r="F217" s="9"/>
      <c r="G217" s="11"/>
      <c r="H217" s="9"/>
      <c r="I217" s="1"/>
      <c r="J217" s="1"/>
      <c r="K217" s="1"/>
      <c r="L217" s="1"/>
      <c r="M217" s="1"/>
    </row>
    <row r="218" spans="1:13" x14ac:dyDescent="0.35">
      <c r="A218" s="9"/>
      <c r="B218" s="9"/>
      <c r="C218" s="48"/>
      <c r="D218" s="9"/>
      <c r="E218" s="9"/>
      <c r="F218" s="9"/>
      <c r="G218" s="11"/>
      <c r="H218" s="9"/>
      <c r="I218" s="1"/>
      <c r="J218" s="1"/>
      <c r="K218" s="1"/>
      <c r="L218" s="1"/>
      <c r="M218" s="1"/>
    </row>
    <row r="219" spans="1:13" x14ac:dyDescent="0.35">
      <c r="A219" s="9"/>
      <c r="B219" s="9"/>
      <c r="C219" s="48"/>
      <c r="D219" s="9"/>
      <c r="E219" s="9"/>
      <c r="F219" s="9"/>
      <c r="G219" s="11"/>
      <c r="H219" s="9"/>
      <c r="I219" s="1"/>
      <c r="J219" s="1"/>
      <c r="K219" s="1"/>
      <c r="L219" s="1"/>
      <c r="M219" s="1"/>
    </row>
    <row r="220" spans="1:13" x14ac:dyDescent="0.35">
      <c r="A220" s="9"/>
      <c r="B220" s="9"/>
      <c r="C220" s="48"/>
      <c r="D220" s="9"/>
      <c r="E220" s="9"/>
      <c r="F220" s="9"/>
      <c r="G220" s="11"/>
      <c r="H220" s="9"/>
      <c r="I220" s="1"/>
      <c r="J220" s="1"/>
      <c r="K220" s="1"/>
      <c r="L220" s="1"/>
      <c r="M220" s="1"/>
    </row>
    <row r="221" spans="1:13" x14ac:dyDescent="0.35">
      <c r="A221" s="9"/>
      <c r="B221" s="9"/>
      <c r="C221" s="48"/>
      <c r="D221" s="9"/>
      <c r="E221" s="9"/>
      <c r="F221" s="9"/>
      <c r="G221" s="11"/>
      <c r="H221" s="9"/>
      <c r="I221" s="1"/>
      <c r="J221" s="1"/>
      <c r="K221" s="1"/>
      <c r="L221" s="1"/>
      <c r="M221" s="1"/>
    </row>
    <row r="222" spans="1:13" x14ac:dyDescent="0.35">
      <c r="A222" s="9"/>
      <c r="B222" s="9"/>
      <c r="C222" s="48"/>
      <c r="D222" s="9"/>
      <c r="E222" s="9"/>
      <c r="F222" s="9"/>
      <c r="G222" s="11"/>
      <c r="H222" s="9"/>
      <c r="I222" s="1"/>
      <c r="J222" s="1"/>
      <c r="K222" s="1"/>
      <c r="L222" s="1"/>
      <c r="M222" s="1"/>
    </row>
    <row r="223" spans="1:13" x14ac:dyDescent="0.35">
      <c r="A223" s="9"/>
      <c r="B223" s="9"/>
      <c r="C223" s="48"/>
      <c r="D223" s="9"/>
      <c r="E223" s="9"/>
      <c r="F223" s="9"/>
      <c r="G223" s="11"/>
      <c r="H223" s="9"/>
      <c r="I223" s="1"/>
      <c r="J223" s="1"/>
      <c r="K223" s="1"/>
      <c r="L223" s="1"/>
      <c r="M223" s="1"/>
    </row>
    <row r="224" spans="1:13" x14ac:dyDescent="0.35">
      <c r="A224" s="9"/>
      <c r="B224" s="9"/>
      <c r="C224" s="48"/>
      <c r="D224" s="9"/>
      <c r="E224" s="9"/>
      <c r="F224" s="9"/>
      <c r="G224" s="11"/>
      <c r="H224" s="9"/>
      <c r="I224" s="1"/>
      <c r="J224" s="1"/>
      <c r="K224" s="1"/>
      <c r="L224" s="1"/>
      <c r="M224" s="1"/>
    </row>
    <row r="225" spans="1:13" x14ac:dyDescent="0.35">
      <c r="A225" s="9"/>
      <c r="B225" s="9"/>
      <c r="C225" s="48"/>
      <c r="D225" s="9"/>
      <c r="E225" s="9"/>
      <c r="F225" s="9"/>
      <c r="G225" s="11"/>
      <c r="H225" s="9"/>
      <c r="I225" s="1"/>
      <c r="J225" s="1"/>
      <c r="K225" s="1"/>
      <c r="L225" s="1"/>
      <c r="M225" s="1"/>
    </row>
    <row r="226" spans="1:13" x14ac:dyDescent="0.35">
      <c r="A226" s="9"/>
      <c r="B226" s="9"/>
      <c r="C226" s="48"/>
      <c r="D226" s="9"/>
      <c r="E226" s="9"/>
      <c r="F226" s="9"/>
      <c r="G226" s="11"/>
      <c r="H226" s="9"/>
      <c r="I226" s="1"/>
      <c r="J226" s="1"/>
      <c r="K226" s="1"/>
      <c r="L226" s="1"/>
      <c r="M226" s="1"/>
    </row>
    <row r="227" spans="1:13" x14ac:dyDescent="0.35">
      <c r="A227" s="9"/>
      <c r="B227" s="9"/>
      <c r="C227" s="48"/>
      <c r="D227" s="9"/>
      <c r="E227" s="9"/>
      <c r="F227" s="9"/>
      <c r="G227" s="11"/>
      <c r="H227" s="9"/>
      <c r="I227" s="1"/>
      <c r="J227" s="1"/>
      <c r="K227" s="1"/>
      <c r="L227" s="1"/>
      <c r="M227" s="1"/>
    </row>
    <row r="228" spans="1:13" x14ac:dyDescent="0.35">
      <c r="A228" s="9"/>
      <c r="B228" s="9"/>
      <c r="C228" s="48"/>
      <c r="D228" s="9"/>
      <c r="E228" s="9"/>
      <c r="F228" s="9"/>
      <c r="G228" s="11"/>
      <c r="H228" s="9"/>
      <c r="I228" s="1"/>
      <c r="J228" s="1"/>
      <c r="K228" s="1"/>
      <c r="L228" s="1"/>
      <c r="M228" s="1"/>
    </row>
    <row r="229" spans="1:13" x14ac:dyDescent="0.35">
      <c r="A229" s="9"/>
      <c r="B229" s="9"/>
      <c r="C229" s="48"/>
      <c r="D229" s="9"/>
      <c r="E229" s="9"/>
      <c r="F229" s="9"/>
      <c r="G229" s="11"/>
      <c r="H229" s="9"/>
      <c r="I229" s="1"/>
      <c r="J229" s="1"/>
      <c r="K229" s="1"/>
      <c r="L229" s="1"/>
      <c r="M229" s="1"/>
    </row>
    <row r="230" spans="1:13" x14ac:dyDescent="0.35">
      <c r="A230" s="9"/>
      <c r="B230" s="9"/>
      <c r="C230" s="48"/>
      <c r="D230" s="9"/>
      <c r="E230" s="9"/>
      <c r="F230" s="9"/>
      <c r="G230" s="11"/>
      <c r="H230" s="9"/>
      <c r="I230" s="1"/>
      <c r="J230" s="1"/>
      <c r="K230" s="1"/>
      <c r="L230" s="1"/>
      <c r="M230" s="1"/>
    </row>
    <row r="231" spans="1:13" x14ac:dyDescent="0.35">
      <c r="A231" s="9"/>
      <c r="B231" s="9"/>
      <c r="C231" s="48"/>
      <c r="D231" s="9"/>
      <c r="E231" s="9"/>
      <c r="F231" s="9"/>
      <c r="G231" s="11"/>
      <c r="H231" s="9"/>
      <c r="I231" s="1"/>
      <c r="J231" s="1"/>
      <c r="K231" s="1"/>
      <c r="L231" s="1"/>
      <c r="M231" s="1"/>
    </row>
    <row r="232" spans="1:13" x14ac:dyDescent="0.35">
      <c r="A232" s="9"/>
      <c r="B232" s="9"/>
      <c r="C232" s="48"/>
      <c r="D232" s="9"/>
      <c r="E232" s="9"/>
      <c r="F232" s="9"/>
      <c r="G232" s="11"/>
      <c r="H232" s="9"/>
      <c r="I232" s="1"/>
      <c r="J232" s="1"/>
      <c r="K232" s="1"/>
      <c r="L232" s="1"/>
      <c r="M232" s="1"/>
    </row>
    <row r="233" spans="1:13" x14ac:dyDescent="0.35">
      <c r="A233" s="9"/>
      <c r="B233" s="9"/>
      <c r="C233" s="48"/>
      <c r="D233" s="9"/>
      <c r="E233" s="9"/>
      <c r="F233" s="9"/>
      <c r="G233" s="11"/>
      <c r="H233" s="9"/>
      <c r="I233" s="1"/>
      <c r="J233" s="1"/>
      <c r="K233" s="1"/>
      <c r="L233" s="1"/>
      <c r="M233" s="1"/>
    </row>
    <row r="234" spans="1:13" x14ac:dyDescent="0.35">
      <c r="A234" s="9"/>
      <c r="B234" s="9"/>
      <c r="C234" s="48"/>
      <c r="D234" s="9"/>
      <c r="E234" s="9"/>
      <c r="F234" s="9"/>
      <c r="G234" s="11"/>
      <c r="H234" s="9"/>
      <c r="I234" s="1"/>
      <c r="J234" s="1"/>
      <c r="K234" s="1"/>
      <c r="L234" s="1"/>
      <c r="M234" s="1"/>
    </row>
    <row r="235" spans="1:13" x14ac:dyDescent="0.35">
      <c r="A235" s="9"/>
      <c r="B235" s="9"/>
      <c r="C235" s="48"/>
      <c r="D235" s="9"/>
      <c r="E235" s="9"/>
      <c r="F235" s="9"/>
      <c r="G235" s="11"/>
      <c r="H235" s="9"/>
      <c r="I235" s="1"/>
      <c r="J235" s="1"/>
      <c r="K235" s="1"/>
      <c r="L235" s="1"/>
      <c r="M235" s="1"/>
    </row>
    <row r="236" spans="1:13" x14ac:dyDescent="0.35">
      <c r="A236" s="9"/>
      <c r="B236" s="9"/>
      <c r="C236" s="48"/>
      <c r="D236" s="9"/>
      <c r="E236" s="9"/>
      <c r="F236" s="9"/>
      <c r="G236" s="11"/>
      <c r="H236" s="9"/>
      <c r="I236" s="1"/>
      <c r="J236" s="1"/>
      <c r="K236" s="1"/>
      <c r="L236" s="1"/>
      <c r="M236" s="1"/>
    </row>
    <row r="237" spans="1:13" x14ac:dyDescent="0.35">
      <c r="A237" s="9"/>
      <c r="B237" s="9"/>
      <c r="C237" s="48"/>
      <c r="D237" s="9"/>
      <c r="E237" s="9"/>
      <c r="F237" s="9"/>
      <c r="G237" s="11"/>
      <c r="H237" s="9"/>
      <c r="I237" s="1"/>
      <c r="J237" s="1"/>
      <c r="K237" s="1"/>
      <c r="L237" s="1"/>
      <c r="M237" s="1"/>
    </row>
    <row r="238" spans="1:13" x14ac:dyDescent="0.35">
      <c r="A238" s="9"/>
      <c r="B238" s="9"/>
      <c r="C238" s="48"/>
      <c r="D238" s="9"/>
      <c r="E238" s="9"/>
      <c r="F238" s="9"/>
      <c r="G238" s="11"/>
      <c r="H238" s="9"/>
      <c r="I238" s="1"/>
      <c r="J238" s="1"/>
      <c r="K238" s="1"/>
      <c r="L238" s="1"/>
      <c r="M238" s="1"/>
    </row>
    <row r="239" spans="1:13" x14ac:dyDescent="0.35">
      <c r="A239" s="9"/>
      <c r="B239" s="9"/>
      <c r="C239" s="48"/>
      <c r="D239" s="9"/>
      <c r="E239" s="9"/>
      <c r="F239" s="9"/>
      <c r="G239" s="11"/>
      <c r="H239" s="9"/>
      <c r="I239" s="1"/>
      <c r="J239" s="1"/>
      <c r="K239" s="1"/>
      <c r="L239" s="1"/>
      <c r="M239" s="1"/>
    </row>
    <row r="240" spans="1:13" x14ac:dyDescent="0.35">
      <c r="A240" s="9"/>
      <c r="B240" s="9"/>
      <c r="C240" s="48"/>
      <c r="D240" s="9"/>
      <c r="E240" s="9"/>
      <c r="F240" s="9"/>
      <c r="G240" s="11"/>
      <c r="H240" s="9"/>
      <c r="I240" s="1"/>
      <c r="J240" s="1"/>
      <c r="K240" s="1"/>
      <c r="L240" s="1"/>
      <c r="M240" s="1"/>
    </row>
    <row r="241" spans="1:13" x14ac:dyDescent="0.35">
      <c r="A241" s="9"/>
      <c r="B241" s="9"/>
      <c r="C241" s="48"/>
      <c r="D241" s="9"/>
      <c r="E241" s="9"/>
      <c r="F241" s="9"/>
      <c r="G241" s="11"/>
      <c r="H241" s="9"/>
      <c r="I241" s="1"/>
      <c r="J241" s="1"/>
      <c r="K241" s="1"/>
      <c r="L241" s="1"/>
      <c r="M241" s="1"/>
    </row>
    <row r="242" spans="1:13" x14ac:dyDescent="0.35">
      <c r="A242" s="9"/>
      <c r="B242" s="9"/>
      <c r="C242" s="48"/>
      <c r="D242" s="9"/>
      <c r="E242" s="9"/>
      <c r="F242" s="9"/>
      <c r="G242" s="11"/>
      <c r="H242" s="9"/>
      <c r="I242" s="1"/>
      <c r="J242" s="1"/>
      <c r="K242" s="1"/>
      <c r="L242" s="1"/>
      <c r="M242" s="1"/>
    </row>
    <row r="243" spans="1:13" x14ac:dyDescent="0.35">
      <c r="A243" s="9"/>
      <c r="B243" s="9"/>
      <c r="C243" s="48"/>
      <c r="D243" s="9"/>
      <c r="E243" s="9"/>
      <c r="F243" s="9"/>
      <c r="G243" s="11"/>
      <c r="H243" s="9"/>
      <c r="I243" s="1"/>
      <c r="J243" s="1"/>
      <c r="K243" s="1"/>
      <c r="L243" s="1"/>
      <c r="M243" s="1"/>
    </row>
    <row r="244" spans="1:13" x14ac:dyDescent="0.35">
      <c r="A244" s="9"/>
      <c r="B244" s="9"/>
      <c r="C244" s="48"/>
      <c r="D244" s="9"/>
      <c r="E244" s="9"/>
      <c r="F244" s="9"/>
      <c r="G244" s="11"/>
      <c r="H244" s="9"/>
      <c r="I244" s="1"/>
      <c r="J244" s="1"/>
      <c r="K244" s="1"/>
      <c r="L244" s="1"/>
      <c r="M244" s="1"/>
    </row>
    <row r="245" spans="1:13" x14ac:dyDescent="0.35">
      <c r="A245" s="9"/>
      <c r="B245" s="9"/>
      <c r="C245" s="48"/>
      <c r="D245" s="9"/>
      <c r="E245" s="9"/>
      <c r="F245" s="9"/>
      <c r="G245" s="11"/>
      <c r="H245" s="9"/>
      <c r="I245" s="1"/>
      <c r="J245" s="1"/>
      <c r="K245" s="1"/>
      <c r="L245" s="1"/>
      <c r="M245" s="1"/>
    </row>
    <row r="246" spans="1:13" x14ac:dyDescent="0.35">
      <c r="A246" s="9"/>
      <c r="B246" s="9"/>
      <c r="C246" s="48"/>
      <c r="D246" s="9"/>
      <c r="E246" s="9"/>
      <c r="F246" s="9"/>
      <c r="G246" s="11"/>
      <c r="H246" s="9"/>
      <c r="I246" s="1"/>
      <c r="J246" s="1"/>
      <c r="K246" s="1"/>
      <c r="L246" s="1"/>
      <c r="M246" s="1"/>
    </row>
    <row r="247" spans="1:13" x14ac:dyDescent="0.35">
      <c r="A247" s="9"/>
      <c r="B247" s="9"/>
      <c r="C247" s="48"/>
      <c r="D247" s="9"/>
      <c r="E247" s="9"/>
      <c r="F247" s="9"/>
      <c r="G247" s="11"/>
      <c r="H247" s="9"/>
      <c r="I247" s="1"/>
      <c r="J247" s="1"/>
      <c r="K247" s="1"/>
      <c r="L247" s="1"/>
      <c r="M247" s="1"/>
    </row>
    <row r="248" spans="1:13" x14ac:dyDescent="0.35">
      <c r="A248" s="9"/>
      <c r="B248" s="9"/>
      <c r="C248" s="48"/>
      <c r="D248" s="9"/>
      <c r="E248" s="9"/>
      <c r="F248" s="9"/>
      <c r="G248" s="11"/>
      <c r="H248" s="9"/>
      <c r="I248" s="1"/>
      <c r="J248" s="1"/>
      <c r="K248" s="1"/>
      <c r="L248" s="1"/>
      <c r="M248" s="1"/>
    </row>
    <row r="249" spans="1:13" x14ac:dyDescent="0.35">
      <c r="A249" s="9"/>
      <c r="B249" s="9"/>
      <c r="C249" s="48"/>
      <c r="D249" s="9"/>
      <c r="E249" s="9"/>
      <c r="F249" s="9"/>
      <c r="G249" s="11"/>
      <c r="H249" s="9"/>
      <c r="I249" s="1"/>
      <c r="J249" s="1"/>
      <c r="K249" s="1"/>
      <c r="L249" s="1"/>
      <c r="M249" s="1"/>
    </row>
    <row r="250" spans="1:13" x14ac:dyDescent="0.35">
      <c r="A250" s="9"/>
      <c r="B250" s="9"/>
      <c r="C250" s="48"/>
      <c r="D250" s="9"/>
      <c r="E250" s="9"/>
      <c r="F250" s="9"/>
      <c r="G250" s="11"/>
      <c r="H250" s="9"/>
      <c r="I250" s="1"/>
      <c r="J250" s="1"/>
      <c r="K250" s="1"/>
      <c r="L250" s="1"/>
      <c r="M250" s="1"/>
    </row>
    <row r="251" spans="1:13" x14ac:dyDescent="0.35">
      <c r="A251" s="9"/>
      <c r="B251" s="9"/>
      <c r="C251" s="48"/>
      <c r="D251" s="9"/>
      <c r="E251" s="9"/>
      <c r="F251" s="9"/>
      <c r="G251" s="11"/>
      <c r="H251" s="9"/>
      <c r="I251" s="1"/>
      <c r="J251" s="1"/>
      <c r="K251" s="1"/>
      <c r="L251" s="1"/>
      <c r="M251" s="1"/>
    </row>
    <row r="252" spans="1:13" x14ac:dyDescent="0.35">
      <c r="A252" s="9"/>
      <c r="B252" s="9"/>
      <c r="C252" s="48"/>
      <c r="D252" s="9"/>
      <c r="E252" s="9"/>
      <c r="F252" s="9"/>
      <c r="G252" s="11"/>
      <c r="H252" s="9"/>
      <c r="I252" s="1"/>
      <c r="J252" s="1"/>
      <c r="K252" s="1"/>
      <c r="L252" s="1"/>
      <c r="M252" s="1"/>
    </row>
    <row r="253" spans="1:13" x14ac:dyDescent="0.35">
      <c r="A253" s="9"/>
      <c r="B253" s="9"/>
      <c r="C253" s="48"/>
      <c r="D253" s="9"/>
      <c r="E253" s="9"/>
      <c r="F253" s="9"/>
      <c r="G253" s="11"/>
      <c r="H253" s="9"/>
      <c r="I253" s="1"/>
      <c r="J253" s="1"/>
      <c r="K253" s="1"/>
      <c r="L253" s="1"/>
      <c r="M253" s="1"/>
    </row>
    <row r="254" spans="1:13" x14ac:dyDescent="0.35">
      <c r="A254" s="9"/>
      <c r="B254" s="9"/>
      <c r="C254" s="48"/>
      <c r="D254" s="9"/>
      <c r="E254" s="9"/>
      <c r="F254" s="9"/>
      <c r="G254" s="11"/>
      <c r="H254" s="9"/>
      <c r="I254" s="1"/>
      <c r="J254" s="1"/>
      <c r="K254" s="1"/>
      <c r="L254" s="1"/>
      <c r="M254" s="1"/>
    </row>
    <row r="255" spans="1:13" x14ac:dyDescent="0.35">
      <c r="A255" s="9"/>
      <c r="B255" s="9"/>
      <c r="C255" s="48"/>
      <c r="D255" s="9"/>
      <c r="E255" s="9"/>
      <c r="F255" s="9"/>
      <c r="G255" s="11"/>
      <c r="H255" s="9"/>
      <c r="I255" s="1"/>
      <c r="J255" s="1"/>
      <c r="K255" s="1"/>
      <c r="L255" s="1"/>
      <c r="M255" s="1"/>
    </row>
    <row r="256" spans="1:13" x14ac:dyDescent="0.35">
      <c r="A256" s="9"/>
      <c r="B256" s="9"/>
      <c r="C256" s="48"/>
      <c r="D256" s="9"/>
      <c r="E256" s="9"/>
      <c r="F256" s="9"/>
      <c r="G256" s="11"/>
      <c r="H256" s="9"/>
      <c r="I256" s="1"/>
      <c r="J256" s="1"/>
      <c r="K256" s="1"/>
      <c r="L256" s="1"/>
      <c r="M256" s="1"/>
    </row>
    <row r="257" spans="1:13" x14ac:dyDescent="0.35">
      <c r="A257" s="9"/>
      <c r="B257" s="9"/>
      <c r="C257" s="48"/>
      <c r="D257" s="9"/>
      <c r="E257" s="9"/>
      <c r="F257" s="9"/>
      <c r="G257" s="11"/>
      <c r="H257" s="9"/>
      <c r="I257" s="1"/>
      <c r="J257" s="1"/>
      <c r="K257" s="1"/>
      <c r="L257" s="1"/>
      <c r="M257" s="1"/>
    </row>
    <row r="258" spans="1:13" x14ac:dyDescent="0.35">
      <c r="A258" s="9"/>
      <c r="B258" s="9"/>
      <c r="C258" s="48"/>
      <c r="D258" s="9"/>
      <c r="E258" s="9"/>
      <c r="F258" s="9"/>
      <c r="G258" s="11"/>
      <c r="H258" s="9"/>
      <c r="I258" s="1"/>
      <c r="J258" s="1"/>
      <c r="K258" s="1"/>
      <c r="L258" s="1"/>
      <c r="M258" s="1"/>
    </row>
    <row r="259" spans="1:13" x14ac:dyDescent="0.35">
      <c r="A259" s="9"/>
      <c r="B259" s="9"/>
      <c r="C259" s="48"/>
      <c r="D259" s="9"/>
      <c r="E259" s="9"/>
      <c r="F259" s="9"/>
      <c r="G259" s="11"/>
      <c r="H259" s="9"/>
      <c r="I259" s="1"/>
      <c r="J259" s="1"/>
      <c r="K259" s="1"/>
      <c r="L259" s="1"/>
      <c r="M259" s="1"/>
    </row>
    <row r="260" spans="1:13" x14ac:dyDescent="0.35">
      <c r="A260" s="9"/>
      <c r="B260" s="9"/>
      <c r="C260" s="48"/>
      <c r="D260" s="9"/>
      <c r="E260" s="9"/>
      <c r="F260" s="9"/>
      <c r="G260" s="11"/>
      <c r="H260" s="9"/>
      <c r="I260" s="1"/>
      <c r="J260" s="1"/>
      <c r="K260" s="1"/>
      <c r="L260" s="1"/>
      <c r="M260" s="1"/>
    </row>
    <row r="261" spans="1:13" x14ac:dyDescent="0.35">
      <c r="A261" s="9"/>
      <c r="B261" s="9"/>
      <c r="C261" s="48"/>
      <c r="D261" s="9"/>
      <c r="E261" s="9"/>
      <c r="F261" s="9"/>
      <c r="G261" s="11"/>
      <c r="H261" s="9"/>
      <c r="I261" s="1"/>
      <c r="J261" s="1"/>
      <c r="K261" s="1"/>
      <c r="L261" s="1"/>
      <c r="M261" s="1"/>
    </row>
    <row r="262" spans="1:13" x14ac:dyDescent="0.35">
      <c r="A262" s="9"/>
      <c r="B262" s="9"/>
      <c r="C262" s="48"/>
      <c r="D262" s="9"/>
      <c r="E262" s="9"/>
      <c r="F262" s="9"/>
      <c r="G262" s="11"/>
      <c r="H262" s="9"/>
      <c r="I262" s="1"/>
      <c r="J262" s="1"/>
      <c r="K262" s="1"/>
      <c r="L262" s="1"/>
      <c r="M262" s="1"/>
    </row>
    <row r="263" spans="1:13" x14ac:dyDescent="0.35">
      <c r="A263" s="9"/>
      <c r="B263" s="9"/>
      <c r="C263" s="48"/>
      <c r="D263" s="9"/>
      <c r="E263" s="9"/>
      <c r="F263" s="9"/>
      <c r="G263" s="11"/>
      <c r="H263" s="9"/>
      <c r="I263" s="1"/>
      <c r="J263" s="1"/>
      <c r="K263" s="1"/>
      <c r="L263" s="1"/>
      <c r="M263" s="1"/>
    </row>
    <row r="264" spans="1:13" x14ac:dyDescent="0.35">
      <c r="A264" s="9"/>
      <c r="B264" s="9"/>
      <c r="C264" s="48"/>
      <c r="D264" s="9"/>
      <c r="E264" s="9"/>
      <c r="F264" s="9"/>
      <c r="G264" s="11"/>
      <c r="H264" s="9"/>
      <c r="I264" s="1"/>
      <c r="J264" s="1"/>
      <c r="K264" s="1"/>
      <c r="L264" s="1"/>
      <c r="M264" s="1"/>
    </row>
    <row r="265" spans="1:13" x14ac:dyDescent="0.35">
      <c r="A265" s="9"/>
      <c r="B265" s="9"/>
      <c r="C265" s="48"/>
      <c r="D265" s="9"/>
      <c r="E265" s="9"/>
      <c r="F265" s="9"/>
      <c r="G265" s="11"/>
      <c r="H265" s="9"/>
      <c r="I265" s="1"/>
      <c r="J265" s="1"/>
      <c r="K265" s="1"/>
      <c r="L265" s="1"/>
      <c r="M265" s="1"/>
    </row>
    <row r="266" spans="1:13" x14ac:dyDescent="0.35">
      <c r="A266" s="9"/>
      <c r="B266" s="9"/>
      <c r="C266" s="48"/>
      <c r="D266" s="9"/>
      <c r="E266" s="9"/>
      <c r="F266" s="9"/>
      <c r="G266" s="11"/>
      <c r="H266" s="9"/>
      <c r="I266" s="1"/>
      <c r="J266" s="1"/>
      <c r="K266" s="1"/>
      <c r="L266" s="1"/>
      <c r="M266" s="1"/>
    </row>
    <row r="267" spans="1:13" x14ac:dyDescent="0.35">
      <c r="A267" s="9"/>
      <c r="B267" s="9"/>
      <c r="C267" s="48"/>
      <c r="D267" s="9"/>
      <c r="E267" s="9"/>
      <c r="F267" s="9"/>
      <c r="G267" s="11"/>
      <c r="H267" s="9"/>
      <c r="I267" s="1"/>
      <c r="J267" s="1"/>
      <c r="K267" s="1"/>
      <c r="L267" s="1"/>
      <c r="M267" s="1"/>
    </row>
    <row r="268" spans="1:13" x14ac:dyDescent="0.35">
      <c r="A268" s="9"/>
      <c r="B268" s="9"/>
      <c r="C268" s="48"/>
      <c r="D268" s="9"/>
      <c r="E268" s="9"/>
      <c r="F268" s="9"/>
      <c r="G268" s="11"/>
      <c r="H268" s="9"/>
      <c r="I268" s="1"/>
      <c r="J268" s="1"/>
      <c r="K268" s="1"/>
      <c r="L268" s="1"/>
      <c r="M268" s="1"/>
    </row>
    <row r="269" spans="1:13" x14ac:dyDescent="0.35">
      <c r="A269" s="9"/>
      <c r="B269" s="9"/>
      <c r="C269" s="48"/>
      <c r="D269" s="9"/>
      <c r="E269" s="9"/>
      <c r="F269" s="9"/>
      <c r="G269" s="11"/>
      <c r="H269" s="9"/>
      <c r="I269" s="1"/>
      <c r="J269" s="1"/>
      <c r="K269" s="1"/>
      <c r="L269" s="1"/>
      <c r="M269" s="1"/>
    </row>
    <row r="270" spans="1:13" x14ac:dyDescent="0.35">
      <c r="A270" s="9"/>
      <c r="B270" s="9"/>
      <c r="C270" s="48"/>
      <c r="D270" s="9"/>
      <c r="E270" s="9"/>
      <c r="F270" s="9"/>
      <c r="G270" s="11"/>
      <c r="H270" s="9"/>
      <c r="I270" s="1"/>
      <c r="J270" s="1"/>
      <c r="K270" s="1"/>
      <c r="L270" s="1"/>
      <c r="M270" s="1"/>
    </row>
    <row r="271" spans="1:13" x14ac:dyDescent="0.35">
      <c r="A271" s="9"/>
      <c r="B271" s="9"/>
      <c r="C271" s="48"/>
      <c r="D271" s="9"/>
      <c r="E271" s="9"/>
      <c r="F271" s="9"/>
      <c r="G271" s="11"/>
      <c r="H271" s="9"/>
      <c r="I271" s="1"/>
      <c r="J271" s="1"/>
      <c r="K271" s="1"/>
      <c r="L271" s="1"/>
      <c r="M271" s="1"/>
    </row>
    <row r="272" spans="1:13" x14ac:dyDescent="0.35">
      <c r="A272" s="9"/>
      <c r="B272" s="9"/>
      <c r="C272" s="48"/>
      <c r="D272" s="9"/>
      <c r="E272" s="9"/>
      <c r="F272" s="9"/>
      <c r="G272" s="11"/>
      <c r="H272" s="9"/>
      <c r="I272" s="1"/>
      <c r="J272" s="1"/>
      <c r="K272" s="1"/>
      <c r="L272" s="1"/>
      <c r="M272" s="1"/>
    </row>
    <row r="273" spans="1:13" x14ac:dyDescent="0.35">
      <c r="A273" s="9"/>
      <c r="B273" s="9"/>
      <c r="C273" s="48"/>
      <c r="D273" s="9"/>
      <c r="E273" s="9"/>
      <c r="F273" s="9"/>
      <c r="G273" s="11"/>
      <c r="H273" s="9"/>
      <c r="I273" s="1"/>
      <c r="J273" s="1"/>
      <c r="K273" s="1"/>
      <c r="L273" s="1"/>
      <c r="M273" s="1"/>
    </row>
    <row r="274" spans="1:13" x14ac:dyDescent="0.35">
      <c r="A274" s="9"/>
      <c r="B274" s="9"/>
      <c r="C274" s="48"/>
      <c r="D274" s="9"/>
      <c r="E274" s="9"/>
      <c r="F274" s="9"/>
      <c r="G274" s="11"/>
      <c r="H274" s="9"/>
      <c r="I274" s="1"/>
      <c r="J274" s="1"/>
      <c r="K274" s="1"/>
      <c r="L274" s="1"/>
      <c r="M274" s="1"/>
    </row>
    <row r="275" spans="1:13" x14ac:dyDescent="0.35">
      <c r="A275" s="9"/>
      <c r="B275" s="9"/>
      <c r="C275" s="48"/>
      <c r="D275" s="9"/>
      <c r="E275" s="9"/>
      <c r="F275" s="9"/>
      <c r="G275" s="11"/>
      <c r="H275" s="9"/>
      <c r="I275" s="1"/>
      <c r="J275" s="1"/>
      <c r="K275" s="1"/>
      <c r="L275" s="1"/>
      <c r="M275" s="1"/>
    </row>
    <row r="276" spans="1:13" x14ac:dyDescent="0.35">
      <c r="A276" s="9"/>
      <c r="B276" s="9"/>
      <c r="C276" s="48"/>
      <c r="D276" s="9"/>
      <c r="E276" s="9"/>
      <c r="F276" s="9"/>
      <c r="G276" s="11"/>
      <c r="H276" s="9"/>
      <c r="I276" s="1"/>
      <c r="J276" s="1"/>
      <c r="K276" s="1"/>
      <c r="L276" s="1"/>
      <c r="M276" s="1"/>
    </row>
    <row r="277" spans="1:13" x14ac:dyDescent="0.35">
      <c r="A277" s="9"/>
      <c r="B277" s="9"/>
      <c r="C277" s="48"/>
      <c r="D277" s="9"/>
      <c r="E277" s="9"/>
      <c r="F277" s="9"/>
      <c r="G277" s="11"/>
      <c r="H277" s="9"/>
      <c r="I277" s="1"/>
      <c r="J277" s="1"/>
      <c r="K277" s="1"/>
      <c r="L277" s="1"/>
      <c r="M277" s="1"/>
    </row>
    <row r="278" spans="1:13" x14ac:dyDescent="0.35">
      <c r="A278" s="9"/>
      <c r="B278" s="9"/>
      <c r="C278" s="48"/>
      <c r="D278" s="9"/>
      <c r="E278" s="9"/>
      <c r="F278" s="9"/>
      <c r="G278" s="11"/>
      <c r="H278" s="9"/>
      <c r="I278" s="1"/>
      <c r="J278" s="1"/>
      <c r="K278" s="1"/>
      <c r="L278" s="1"/>
      <c r="M278" s="1"/>
    </row>
    <row r="279" spans="1:13" x14ac:dyDescent="0.35">
      <c r="A279" s="9"/>
      <c r="B279" s="9"/>
      <c r="C279" s="48"/>
      <c r="D279" s="9"/>
      <c r="E279" s="9"/>
      <c r="F279" s="9"/>
      <c r="G279" s="11"/>
      <c r="H279" s="9"/>
      <c r="I279" s="1"/>
      <c r="J279" s="1"/>
      <c r="K279" s="1"/>
      <c r="L279" s="1"/>
      <c r="M279" s="1"/>
    </row>
    <row r="280" spans="1:13" x14ac:dyDescent="0.35">
      <c r="A280" s="9"/>
      <c r="B280" s="9"/>
      <c r="C280" s="48"/>
      <c r="D280" s="9"/>
      <c r="E280" s="9"/>
      <c r="F280" s="9"/>
      <c r="G280" s="11"/>
      <c r="H280" s="9"/>
      <c r="I280" s="1"/>
      <c r="J280" s="1"/>
      <c r="K280" s="1"/>
      <c r="L280" s="1"/>
      <c r="M280" s="1"/>
    </row>
    <row r="281" spans="1:13" x14ac:dyDescent="0.35">
      <c r="A281" s="9"/>
      <c r="B281" s="9"/>
      <c r="C281" s="48"/>
      <c r="D281" s="9"/>
      <c r="E281" s="9"/>
      <c r="F281" s="9"/>
      <c r="G281" s="11"/>
      <c r="H281" s="9"/>
      <c r="I281" s="1"/>
      <c r="J281" s="1"/>
      <c r="K281" s="1"/>
      <c r="L281" s="1"/>
      <c r="M281" s="1"/>
    </row>
    <row r="282" spans="1:13" x14ac:dyDescent="0.35">
      <c r="A282" s="9"/>
      <c r="B282" s="9"/>
      <c r="C282" s="48"/>
      <c r="D282" s="9"/>
      <c r="E282" s="9"/>
      <c r="F282" s="9"/>
      <c r="G282" s="11"/>
      <c r="H282" s="9"/>
      <c r="I282" s="1"/>
      <c r="J282" s="1"/>
      <c r="K282" s="1"/>
      <c r="L282" s="1"/>
      <c r="M282" s="1"/>
    </row>
    <row r="283" spans="1:13" x14ac:dyDescent="0.35">
      <c r="A283" s="9"/>
      <c r="B283" s="9"/>
      <c r="C283" s="48"/>
      <c r="D283" s="9"/>
      <c r="E283" s="9"/>
      <c r="F283" s="9"/>
      <c r="G283" s="11"/>
      <c r="H283" s="9"/>
      <c r="I283" s="1"/>
      <c r="J283" s="1"/>
      <c r="K283" s="1"/>
      <c r="L283" s="1"/>
      <c r="M283" s="1"/>
    </row>
    <row r="284" spans="1:13" x14ac:dyDescent="0.35">
      <c r="A284" s="9"/>
      <c r="B284" s="9"/>
      <c r="C284" s="48"/>
      <c r="D284" s="9"/>
      <c r="E284" s="9"/>
      <c r="F284" s="9"/>
      <c r="G284" s="11"/>
      <c r="H284" s="9"/>
      <c r="I284" s="1"/>
      <c r="J284" s="1"/>
      <c r="K284" s="1"/>
      <c r="L284" s="1"/>
      <c r="M284" s="1"/>
    </row>
    <row r="285" spans="1:13" x14ac:dyDescent="0.35">
      <c r="A285" s="9"/>
      <c r="B285" s="9"/>
      <c r="C285" s="48"/>
      <c r="D285" s="9"/>
      <c r="E285" s="9"/>
      <c r="F285" s="9"/>
      <c r="G285" s="11"/>
      <c r="H285" s="9"/>
      <c r="I285" s="1"/>
      <c r="J285" s="1"/>
      <c r="K285" s="1"/>
      <c r="L285" s="1"/>
      <c r="M285" s="1"/>
    </row>
    <row r="286" spans="1:13" x14ac:dyDescent="0.35">
      <c r="A286" s="9"/>
      <c r="B286" s="9"/>
      <c r="C286" s="48"/>
      <c r="D286" s="9"/>
      <c r="E286" s="9"/>
      <c r="F286" s="9"/>
      <c r="G286" s="11"/>
      <c r="H286" s="9"/>
      <c r="I286" s="1"/>
      <c r="J286" s="1"/>
      <c r="K286" s="1"/>
      <c r="L286" s="1"/>
      <c r="M286" s="1"/>
    </row>
    <row r="287" spans="1:13" x14ac:dyDescent="0.35">
      <c r="A287" s="9"/>
      <c r="B287" s="9"/>
      <c r="C287" s="48"/>
      <c r="D287" s="9"/>
      <c r="E287" s="9"/>
      <c r="F287" s="9"/>
      <c r="G287" s="11"/>
      <c r="H287" s="9"/>
      <c r="I287" s="1"/>
      <c r="J287" s="1"/>
      <c r="K287" s="1"/>
      <c r="L287" s="1"/>
      <c r="M287" s="1"/>
    </row>
    <row r="288" spans="1:13" x14ac:dyDescent="0.35">
      <c r="A288" s="9"/>
      <c r="B288" s="9"/>
      <c r="C288" s="48"/>
      <c r="D288" s="9"/>
      <c r="E288" s="9"/>
      <c r="F288" s="9"/>
      <c r="G288" s="11"/>
      <c r="H288" s="9"/>
      <c r="I288" s="1"/>
      <c r="J288" s="1"/>
      <c r="K288" s="1"/>
      <c r="L288" s="1"/>
      <c r="M288" s="1"/>
    </row>
    <row r="289" spans="1:13" x14ac:dyDescent="0.35">
      <c r="A289" s="9"/>
      <c r="B289" s="9"/>
      <c r="C289" s="48"/>
      <c r="D289" s="9"/>
      <c r="E289" s="9"/>
      <c r="F289" s="9"/>
      <c r="G289" s="11"/>
      <c r="H289" s="9"/>
      <c r="I289" s="1"/>
      <c r="J289" s="1"/>
      <c r="K289" s="1"/>
      <c r="L289" s="1"/>
      <c r="M289" s="1"/>
    </row>
    <row r="290" spans="1:13" x14ac:dyDescent="0.35">
      <c r="A290" s="9"/>
      <c r="B290" s="9"/>
      <c r="C290" s="48"/>
      <c r="D290" s="9"/>
      <c r="E290" s="9"/>
      <c r="F290" s="9"/>
      <c r="G290" s="11"/>
      <c r="H290" s="9"/>
      <c r="I290" s="1"/>
      <c r="J290" s="1"/>
      <c r="K290" s="1"/>
      <c r="L290" s="1"/>
      <c r="M290" s="1"/>
    </row>
    <row r="291" spans="1:13" x14ac:dyDescent="0.35">
      <c r="A291" s="9"/>
      <c r="B291" s="9"/>
      <c r="C291" s="48"/>
      <c r="D291" s="9"/>
      <c r="E291" s="9"/>
      <c r="F291" s="9"/>
      <c r="G291" s="11"/>
      <c r="H291" s="9"/>
      <c r="I291" s="1"/>
      <c r="J291" s="1"/>
      <c r="K291" s="1"/>
      <c r="L291" s="1"/>
      <c r="M291" s="1"/>
    </row>
    <row r="292" spans="1:13" x14ac:dyDescent="0.35">
      <c r="A292" s="9"/>
      <c r="B292" s="9"/>
      <c r="C292" s="48"/>
      <c r="D292" s="9"/>
      <c r="E292" s="9"/>
      <c r="F292" s="9"/>
      <c r="G292" s="11"/>
      <c r="H292" s="9"/>
      <c r="I292" s="1"/>
      <c r="J292" s="1"/>
      <c r="K292" s="1"/>
      <c r="L292" s="1"/>
      <c r="M292" s="1"/>
    </row>
    <row r="293" spans="1:13" x14ac:dyDescent="0.35">
      <c r="A293" s="9"/>
      <c r="B293" s="9"/>
      <c r="C293" s="48"/>
      <c r="D293" s="9"/>
      <c r="E293" s="9"/>
      <c r="F293" s="9"/>
      <c r="G293" s="11"/>
      <c r="H293" s="9"/>
      <c r="I293" s="1"/>
      <c r="J293" s="1"/>
      <c r="K293" s="1"/>
      <c r="L293" s="1"/>
      <c r="M293" s="1"/>
    </row>
    <row r="294" spans="1:13" x14ac:dyDescent="0.35">
      <c r="A294" s="9"/>
      <c r="B294" s="9"/>
      <c r="C294" s="48"/>
      <c r="D294" s="9"/>
      <c r="E294" s="9"/>
      <c r="F294" s="9"/>
      <c r="G294" s="11"/>
      <c r="H294" s="9"/>
      <c r="I294" s="1"/>
      <c r="J294" s="1"/>
      <c r="K294" s="1"/>
      <c r="L294" s="1"/>
      <c r="M294" s="1"/>
    </row>
    <row r="295" spans="1:13" x14ac:dyDescent="0.35">
      <c r="A295" s="9"/>
      <c r="B295" s="9"/>
      <c r="C295" s="48"/>
      <c r="D295" s="9"/>
      <c r="E295" s="9"/>
      <c r="F295" s="9"/>
      <c r="G295" s="11"/>
      <c r="H295" s="9"/>
      <c r="I295" s="1"/>
      <c r="J295" s="1"/>
      <c r="K295" s="1"/>
      <c r="L295" s="1"/>
      <c r="M295" s="1"/>
    </row>
    <row r="296" spans="1:13" x14ac:dyDescent="0.35">
      <c r="A296" s="9"/>
      <c r="B296" s="9"/>
      <c r="C296" s="48"/>
      <c r="D296" s="9"/>
      <c r="E296" s="9"/>
      <c r="F296" s="9"/>
      <c r="G296" s="11"/>
      <c r="H296" s="9"/>
      <c r="I296" s="1"/>
      <c r="J296" s="1"/>
      <c r="K296" s="1"/>
      <c r="L296" s="1"/>
      <c r="M296" s="1"/>
    </row>
    <row r="297" spans="1:13" x14ac:dyDescent="0.35">
      <c r="A297" s="9"/>
      <c r="B297" s="9"/>
      <c r="C297" s="48"/>
      <c r="D297" s="9"/>
      <c r="E297" s="9"/>
      <c r="F297" s="9"/>
      <c r="G297" s="11"/>
      <c r="H297" s="9"/>
      <c r="I297" s="1"/>
      <c r="J297" s="1"/>
      <c r="K297" s="1"/>
      <c r="L297" s="1"/>
      <c r="M297" s="1"/>
    </row>
    <row r="298" spans="1:13" x14ac:dyDescent="0.35">
      <c r="A298" s="9"/>
      <c r="B298" s="9"/>
      <c r="C298" s="48"/>
      <c r="D298" s="9"/>
      <c r="E298" s="9"/>
      <c r="F298" s="9"/>
      <c r="G298" s="11"/>
      <c r="H298" s="9"/>
      <c r="I298" s="1"/>
      <c r="J298" s="1"/>
      <c r="K298" s="1"/>
      <c r="L298" s="1"/>
      <c r="M298" s="1"/>
    </row>
    <row r="299" spans="1:13" x14ac:dyDescent="0.35">
      <c r="A299" s="9"/>
      <c r="B299" s="9"/>
      <c r="C299" s="48"/>
      <c r="D299" s="9"/>
      <c r="E299" s="9"/>
      <c r="F299" s="9"/>
      <c r="G299" s="11"/>
      <c r="H299" s="9"/>
      <c r="I299" s="1"/>
      <c r="J299" s="1"/>
      <c r="K299" s="1"/>
      <c r="L299" s="1"/>
      <c r="M299" s="1"/>
    </row>
    <row r="300" spans="1:13" x14ac:dyDescent="0.35">
      <c r="A300" s="9"/>
      <c r="B300" s="9"/>
      <c r="C300" s="48"/>
      <c r="D300" s="9"/>
      <c r="E300" s="9"/>
      <c r="F300" s="9"/>
      <c r="G300" s="11"/>
      <c r="H300" s="9"/>
      <c r="I300" s="1"/>
      <c r="J300" s="1"/>
      <c r="K300" s="1"/>
      <c r="L300" s="1"/>
      <c r="M300" s="1"/>
    </row>
    <row r="301" spans="1:13" x14ac:dyDescent="0.35">
      <c r="A301" s="9"/>
      <c r="B301" s="9"/>
      <c r="C301" s="48"/>
      <c r="D301" s="9"/>
      <c r="E301" s="9"/>
      <c r="F301" s="9"/>
      <c r="G301" s="11"/>
      <c r="H301" s="9"/>
      <c r="I301" s="1"/>
      <c r="J301" s="1"/>
      <c r="K301" s="1"/>
      <c r="L301" s="1"/>
      <c r="M301" s="1"/>
    </row>
    <row r="302" spans="1:13" x14ac:dyDescent="0.35">
      <c r="A302" s="1"/>
      <c r="B302" s="1"/>
      <c r="C302" s="1"/>
      <c r="D302" s="1"/>
      <c r="E302" s="1"/>
      <c r="F302" s="1"/>
      <c r="G302" s="1"/>
      <c r="H302" s="1"/>
      <c r="I302" s="1"/>
      <c r="J302" s="1"/>
      <c r="K302" s="1"/>
      <c r="L302" s="1"/>
      <c r="M302" s="1"/>
    </row>
    <row r="303" spans="1:13" x14ac:dyDescent="0.35">
      <c r="A303" s="1"/>
      <c r="B303" s="1"/>
      <c r="C303" s="1"/>
      <c r="D303" s="1"/>
      <c r="E303" s="1"/>
      <c r="F303" s="1"/>
      <c r="G303" s="1"/>
      <c r="H303" s="1"/>
      <c r="I303" s="1"/>
      <c r="J303" s="1"/>
      <c r="K303" s="1"/>
      <c r="L303" s="1"/>
      <c r="M303" s="1"/>
    </row>
  </sheetData>
  <mergeCells count="3">
    <mergeCell ref="B4:L4"/>
    <mergeCell ref="A1:G1"/>
    <mergeCell ref="A2:G2"/>
  </mergeCells>
  <phoneticPr fontId="3" type="noConversion"/>
  <dataValidations count="3">
    <dataValidation type="decimal" allowBlank="1" showInputMessage="1" showErrorMessage="1" error="Please enter a valid amount." sqref="G22:G301" xr:uid="{D326E601-A967-4AAD-89FC-8084150EA580}">
      <formula1>0</formula1>
      <formula2>10000000</formula2>
    </dataValidation>
    <dataValidation type="list" allowBlank="1" showInputMessage="1" showErrorMessage="1" error="Please enter a valid Month." sqref="A22:A301" xr:uid="{C6EBDECE-8379-48F4-82B6-172784AC7354}">
      <formula1>$A$7:$A$16</formula1>
    </dataValidation>
    <dataValidation type="list" allowBlank="1" showInputMessage="1" showErrorMessage="1" error="Please enter a valid item/area/activity._x000a_Available options are Administrative, Facilities, Equipment/Fleet maintenance, Permits/Licenses and IT, Clothing/Personal Equipment, Training, Evaluation, Publicity and Others." sqref="C24:C301 C22" xr:uid="{8FEC086A-B536-465F-BF18-A8D110719E91}">
      <formula1>$B$5:$K$5</formula1>
    </dataValidation>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0DB3D-A7AA-4DB0-9786-B41B06BB0137}">
  <sheetPr>
    <tabColor rgb="FFFFFFCC"/>
  </sheetPr>
  <dimension ref="A1:I197"/>
  <sheetViews>
    <sheetView topLeftCell="A5" zoomScale="80" zoomScaleNormal="80" workbookViewId="0">
      <selection activeCell="B25" sqref="B25"/>
    </sheetView>
  </sheetViews>
  <sheetFormatPr defaultColWidth="9.109375" defaultRowHeight="18" x14ac:dyDescent="0.35"/>
  <cols>
    <col min="1" max="1" width="15.44140625" style="72" customWidth="1"/>
    <col min="2" max="2" width="47.33203125" style="72" customWidth="1"/>
    <col min="3" max="3" width="48.6640625" style="72" customWidth="1"/>
    <col min="4" max="4" width="44.33203125" style="72" customWidth="1"/>
    <col min="5" max="5" width="47.44140625" style="72" customWidth="1"/>
    <col min="6" max="6" width="46.5546875" style="72" customWidth="1"/>
    <col min="7" max="7" width="26.33203125" style="72" customWidth="1"/>
    <col min="8" max="8" width="59.6640625" style="72" customWidth="1"/>
    <col min="9" max="9" width="42.109375" style="72" customWidth="1"/>
    <col min="10" max="16384" width="9.109375" style="72"/>
  </cols>
  <sheetData>
    <row r="1" spans="1:9" ht="39" customHeight="1" thickBot="1" x14ac:dyDescent="0.4">
      <c r="A1" s="68" t="s">
        <v>169</v>
      </c>
      <c r="B1" s="69"/>
      <c r="C1" s="69"/>
      <c r="D1" s="69"/>
      <c r="E1" s="69"/>
      <c r="F1" s="69"/>
      <c r="G1" s="70"/>
      <c r="H1" s="71"/>
      <c r="I1" s="126"/>
    </row>
    <row r="2" spans="1:9" ht="76.5" customHeight="1" thickBot="1" x14ac:dyDescent="0.4">
      <c r="A2" s="113" t="s">
        <v>170</v>
      </c>
      <c r="B2" s="114"/>
      <c r="C2" s="114"/>
      <c r="D2" s="114"/>
      <c r="E2" s="114"/>
      <c r="F2" s="114"/>
      <c r="G2" s="115"/>
      <c r="H2" s="71"/>
      <c r="I2" s="126"/>
    </row>
    <row r="3" spans="1:9" x14ac:dyDescent="0.35">
      <c r="A3" s="71"/>
      <c r="B3" s="71"/>
      <c r="C3" s="71"/>
      <c r="D3" s="71"/>
      <c r="E3" s="71"/>
      <c r="F3" s="71"/>
      <c r="G3" s="71"/>
      <c r="H3" s="71"/>
      <c r="I3" s="126"/>
    </row>
    <row r="4" spans="1:9" x14ac:dyDescent="0.35">
      <c r="A4" s="71"/>
      <c r="B4" s="71"/>
      <c r="C4" s="127" t="s">
        <v>171</v>
      </c>
      <c r="D4" s="128"/>
      <c r="E4" s="71"/>
      <c r="F4" s="71"/>
      <c r="G4" s="71"/>
      <c r="H4" s="71"/>
      <c r="I4" s="126"/>
    </row>
    <row r="5" spans="1:9" x14ac:dyDescent="0.35">
      <c r="A5" s="71"/>
      <c r="B5" s="71"/>
      <c r="C5" s="129" t="s">
        <v>172</v>
      </c>
      <c r="D5" s="130" t="s">
        <v>173</v>
      </c>
      <c r="E5" s="71"/>
      <c r="F5" s="71"/>
      <c r="G5" s="71"/>
      <c r="H5" s="71"/>
    </row>
    <row r="6" spans="1:9" x14ac:dyDescent="0.35">
      <c r="A6" s="71"/>
      <c r="B6" s="104" t="s">
        <v>22</v>
      </c>
      <c r="C6" s="50">
        <f>AVERAGE(C7:C16)</f>
        <v>0</v>
      </c>
      <c r="D6" s="22">
        <f>AVERAGE(D7:D16)</f>
        <v>0</v>
      </c>
      <c r="E6" s="71"/>
      <c r="F6" s="71"/>
      <c r="G6" s="71"/>
      <c r="H6" s="71"/>
    </row>
    <row r="7" spans="1:9" x14ac:dyDescent="0.35">
      <c r="A7" s="71"/>
      <c r="B7" s="105" t="s">
        <v>113</v>
      </c>
      <c r="C7" s="51">
        <f t="shared" ref="C7:C16" si="0">SUMIF($A$20:$A$200,$B7,$D$20:$D$200)</f>
        <v>0</v>
      </c>
      <c r="D7" s="20">
        <f>SUMIF($A$20:$A$200,$B7,$F$20:$F$200)</f>
        <v>0</v>
      </c>
      <c r="E7" s="71"/>
      <c r="F7" s="71"/>
      <c r="G7" s="71"/>
      <c r="H7" s="71"/>
    </row>
    <row r="8" spans="1:9" x14ac:dyDescent="0.35">
      <c r="A8" s="71"/>
      <c r="B8" s="105" t="s">
        <v>114</v>
      </c>
      <c r="C8" s="51">
        <f t="shared" si="0"/>
        <v>0</v>
      </c>
      <c r="D8" s="20">
        <f t="shared" ref="D8:D16" si="1">+C8*4</f>
        <v>0</v>
      </c>
      <c r="E8" s="71"/>
      <c r="F8" s="71"/>
      <c r="G8" s="71"/>
      <c r="H8" s="71"/>
    </row>
    <row r="9" spans="1:9" x14ac:dyDescent="0.35">
      <c r="A9" s="71"/>
      <c r="B9" s="105" t="s">
        <v>115</v>
      </c>
      <c r="C9" s="51">
        <f t="shared" si="0"/>
        <v>0</v>
      </c>
      <c r="D9" s="20">
        <f t="shared" si="1"/>
        <v>0</v>
      </c>
      <c r="E9" s="71"/>
      <c r="F9" s="71"/>
      <c r="G9" s="71"/>
      <c r="H9" s="71"/>
    </row>
    <row r="10" spans="1:9" x14ac:dyDescent="0.35">
      <c r="A10" s="71"/>
      <c r="B10" s="105" t="s">
        <v>116</v>
      </c>
      <c r="C10" s="51">
        <f t="shared" si="0"/>
        <v>0</v>
      </c>
      <c r="D10" s="20">
        <f t="shared" si="1"/>
        <v>0</v>
      </c>
      <c r="E10" s="71"/>
      <c r="F10" s="71"/>
      <c r="G10" s="71"/>
      <c r="H10" s="71"/>
    </row>
    <row r="11" spans="1:9" x14ac:dyDescent="0.35">
      <c r="A11" s="71"/>
      <c r="B11" s="105" t="s">
        <v>117</v>
      </c>
      <c r="C11" s="51">
        <f t="shared" si="0"/>
        <v>0</v>
      </c>
      <c r="D11" s="20">
        <f t="shared" si="1"/>
        <v>0</v>
      </c>
      <c r="E11" s="71"/>
      <c r="F11" s="71"/>
      <c r="G11" s="71"/>
      <c r="H11" s="71"/>
    </row>
    <row r="12" spans="1:9" x14ac:dyDescent="0.35">
      <c r="A12" s="71"/>
      <c r="B12" s="105" t="s">
        <v>118</v>
      </c>
      <c r="C12" s="51">
        <f t="shared" si="0"/>
        <v>0</v>
      </c>
      <c r="D12" s="20">
        <f t="shared" si="1"/>
        <v>0</v>
      </c>
      <c r="E12" s="71"/>
      <c r="F12" s="71"/>
      <c r="G12" s="71"/>
      <c r="H12" s="71"/>
    </row>
    <row r="13" spans="1:9" x14ac:dyDescent="0.35">
      <c r="A13" s="71"/>
      <c r="B13" s="105" t="s">
        <v>119</v>
      </c>
      <c r="C13" s="51">
        <f t="shared" si="0"/>
        <v>0</v>
      </c>
      <c r="D13" s="20">
        <f t="shared" si="1"/>
        <v>0</v>
      </c>
      <c r="E13" s="71"/>
      <c r="F13" s="71"/>
      <c r="G13" s="71"/>
      <c r="H13" s="71"/>
    </row>
    <row r="14" spans="1:9" x14ac:dyDescent="0.35">
      <c r="A14" s="71"/>
      <c r="B14" s="105" t="s">
        <v>120</v>
      </c>
      <c r="C14" s="51">
        <f t="shared" si="0"/>
        <v>0</v>
      </c>
      <c r="D14" s="20">
        <f t="shared" si="1"/>
        <v>0</v>
      </c>
      <c r="E14" s="71"/>
      <c r="F14" s="71"/>
      <c r="G14" s="71"/>
      <c r="H14" s="71"/>
    </row>
    <row r="15" spans="1:9" x14ac:dyDescent="0.35">
      <c r="A15" s="71"/>
      <c r="B15" s="105" t="s">
        <v>121</v>
      </c>
      <c r="C15" s="51">
        <f t="shared" si="0"/>
        <v>0</v>
      </c>
      <c r="D15" s="20">
        <f t="shared" si="1"/>
        <v>0</v>
      </c>
      <c r="E15" s="71"/>
      <c r="F15" s="71"/>
      <c r="G15" s="71"/>
      <c r="H15" s="71"/>
    </row>
    <row r="16" spans="1:9" x14ac:dyDescent="0.35">
      <c r="A16" s="71"/>
      <c r="B16" s="105" t="s">
        <v>122</v>
      </c>
      <c r="C16" s="51">
        <f t="shared" si="0"/>
        <v>0</v>
      </c>
      <c r="D16" s="20">
        <f t="shared" si="1"/>
        <v>0</v>
      </c>
      <c r="E16" s="71"/>
      <c r="F16" s="71"/>
      <c r="G16" s="71"/>
      <c r="H16" s="71"/>
    </row>
    <row r="17" spans="1:9" x14ac:dyDescent="0.35">
      <c r="A17" s="71"/>
      <c r="B17" s="104" t="s">
        <v>123</v>
      </c>
      <c r="C17" s="50">
        <f>SUM(C7:C16)</f>
        <v>0</v>
      </c>
      <c r="D17" s="22">
        <f>SUM(D7:D16)</f>
        <v>0</v>
      </c>
      <c r="E17" s="71"/>
      <c r="F17" s="71"/>
      <c r="G17" s="71"/>
      <c r="H17" s="71"/>
    </row>
    <row r="18" spans="1:9" x14ac:dyDescent="0.35">
      <c r="A18" s="71"/>
      <c r="B18" s="71"/>
      <c r="C18" s="71"/>
      <c r="D18" s="71"/>
      <c r="E18" s="71"/>
      <c r="F18" s="71"/>
      <c r="G18" s="71"/>
      <c r="H18" s="71"/>
      <c r="I18" s="126"/>
    </row>
    <row r="19" spans="1:9" x14ac:dyDescent="0.35">
      <c r="A19" s="123" t="s">
        <v>124</v>
      </c>
      <c r="B19" s="123" t="s">
        <v>174</v>
      </c>
      <c r="C19" s="123" t="s">
        <v>175</v>
      </c>
      <c r="D19" s="123" t="s">
        <v>176</v>
      </c>
      <c r="E19" s="123" t="s">
        <v>177</v>
      </c>
      <c r="F19" s="123" t="s">
        <v>178</v>
      </c>
      <c r="G19" s="106" t="s">
        <v>145</v>
      </c>
      <c r="H19" s="71"/>
    </row>
    <row r="20" spans="1:9" x14ac:dyDescent="0.35">
      <c r="A20" s="9"/>
      <c r="B20" s="9"/>
      <c r="C20" s="9"/>
      <c r="D20" s="52"/>
      <c r="E20" s="52"/>
      <c r="F20" s="131">
        <f>D20*E20</f>
        <v>0</v>
      </c>
      <c r="G20" s="9"/>
      <c r="H20" s="71"/>
    </row>
    <row r="21" spans="1:9" x14ac:dyDescent="0.35">
      <c r="A21" s="9"/>
      <c r="B21" s="9"/>
      <c r="C21" s="9"/>
      <c r="D21" s="52"/>
      <c r="E21" s="52"/>
      <c r="F21" s="131">
        <f t="shared" ref="F21:F83" si="2">D21*E21</f>
        <v>0</v>
      </c>
      <c r="G21" s="9"/>
      <c r="H21" s="71"/>
    </row>
    <row r="22" spans="1:9" x14ac:dyDescent="0.35">
      <c r="A22" s="9"/>
      <c r="B22" s="9"/>
      <c r="C22" s="9"/>
      <c r="D22" s="52"/>
      <c r="E22" s="52"/>
      <c r="F22" s="131">
        <f t="shared" si="2"/>
        <v>0</v>
      </c>
      <c r="G22" s="9"/>
      <c r="H22" s="71"/>
    </row>
    <row r="23" spans="1:9" x14ac:dyDescent="0.35">
      <c r="A23" s="9"/>
      <c r="B23" s="9"/>
      <c r="C23" s="9"/>
      <c r="D23" s="52"/>
      <c r="E23" s="52"/>
      <c r="F23" s="131">
        <f t="shared" si="2"/>
        <v>0</v>
      </c>
      <c r="G23" s="9"/>
      <c r="H23" s="71"/>
    </row>
    <row r="24" spans="1:9" x14ac:dyDescent="0.35">
      <c r="A24" s="9"/>
      <c r="B24" s="9"/>
      <c r="C24" s="9"/>
      <c r="D24" s="52"/>
      <c r="E24" s="52"/>
      <c r="F24" s="131">
        <f t="shared" si="2"/>
        <v>0</v>
      </c>
      <c r="G24" s="9"/>
      <c r="H24" s="71"/>
    </row>
    <row r="25" spans="1:9" x14ac:dyDescent="0.35">
      <c r="A25" s="9"/>
      <c r="B25" s="9"/>
      <c r="C25" s="9"/>
      <c r="D25" s="52"/>
      <c r="E25" s="52"/>
      <c r="F25" s="131">
        <f t="shared" si="2"/>
        <v>0</v>
      </c>
      <c r="G25" s="9"/>
      <c r="H25" s="71"/>
    </row>
    <row r="26" spans="1:9" x14ac:dyDescent="0.35">
      <c r="A26" s="9"/>
      <c r="B26" s="9"/>
      <c r="C26" s="9"/>
      <c r="D26" s="52"/>
      <c r="E26" s="52"/>
      <c r="F26" s="131">
        <f t="shared" si="2"/>
        <v>0</v>
      </c>
      <c r="G26" s="9"/>
      <c r="H26" s="71"/>
    </row>
    <row r="27" spans="1:9" x14ac:dyDescent="0.35">
      <c r="A27" s="9"/>
      <c r="B27" s="9"/>
      <c r="C27" s="9"/>
      <c r="D27" s="52"/>
      <c r="E27" s="52"/>
      <c r="F27" s="131">
        <f t="shared" si="2"/>
        <v>0</v>
      </c>
      <c r="G27" s="9"/>
      <c r="H27" s="71"/>
    </row>
    <row r="28" spans="1:9" x14ac:dyDescent="0.35">
      <c r="A28" s="9"/>
      <c r="B28" s="9"/>
      <c r="C28" s="9"/>
      <c r="D28" s="52"/>
      <c r="E28" s="52"/>
      <c r="F28" s="131">
        <f t="shared" si="2"/>
        <v>0</v>
      </c>
      <c r="G28" s="9"/>
      <c r="H28" s="71"/>
    </row>
    <row r="29" spans="1:9" x14ac:dyDescent="0.35">
      <c r="A29" s="9"/>
      <c r="B29" s="9"/>
      <c r="C29" s="9"/>
      <c r="D29" s="52"/>
      <c r="E29" s="52"/>
      <c r="F29" s="131">
        <f t="shared" si="2"/>
        <v>0</v>
      </c>
      <c r="G29" s="9"/>
      <c r="H29" s="71"/>
    </row>
    <row r="30" spans="1:9" x14ac:dyDescent="0.35">
      <c r="A30" s="9"/>
      <c r="B30" s="9"/>
      <c r="C30" s="9"/>
      <c r="D30" s="52"/>
      <c r="E30" s="52"/>
      <c r="F30" s="131">
        <f t="shared" si="2"/>
        <v>0</v>
      </c>
      <c r="G30" s="9"/>
      <c r="H30" s="71"/>
    </row>
    <row r="31" spans="1:9" x14ac:dyDescent="0.35">
      <c r="A31" s="9"/>
      <c r="B31" s="9"/>
      <c r="C31" s="9"/>
      <c r="D31" s="52"/>
      <c r="E31" s="52"/>
      <c r="F31" s="131">
        <f t="shared" si="2"/>
        <v>0</v>
      </c>
      <c r="G31" s="9"/>
      <c r="H31" s="71"/>
    </row>
    <row r="32" spans="1:9" x14ac:dyDescent="0.35">
      <c r="A32" s="9"/>
      <c r="B32" s="9"/>
      <c r="C32" s="9"/>
      <c r="D32" s="52"/>
      <c r="E32" s="52"/>
      <c r="F32" s="131">
        <f t="shared" si="2"/>
        <v>0</v>
      </c>
      <c r="G32" s="9"/>
      <c r="H32" s="71"/>
    </row>
    <row r="33" spans="1:8" x14ac:dyDescent="0.35">
      <c r="A33" s="9"/>
      <c r="B33" s="9"/>
      <c r="C33" s="9"/>
      <c r="D33" s="52"/>
      <c r="E33" s="52"/>
      <c r="F33" s="131">
        <f t="shared" si="2"/>
        <v>0</v>
      </c>
      <c r="G33" s="9"/>
      <c r="H33" s="71"/>
    </row>
    <row r="34" spans="1:8" x14ac:dyDescent="0.35">
      <c r="A34" s="9"/>
      <c r="B34" s="9"/>
      <c r="C34" s="9"/>
      <c r="D34" s="52"/>
      <c r="E34" s="52"/>
      <c r="F34" s="131">
        <f t="shared" si="2"/>
        <v>0</v>
      </c>
      <c r="G34" s="9"/>
      <c r="H34" s="71"/>
    </row>
    <row r="35" spans="1:8" x14ac:dyDescent="0.35">
      <c r="A35" s="9"/>
      <c r="B35" s="9"/>
      <c r="C35" s="9"/>
      <c r="D35" s="52"/>
      <c r="E35" s="52"/>
      <c r="F35" s="131">
        <f t="shared" si="2"/>
        <v>0</v>
      </c>
      <c r="G35" s="9"/>
      <c r="H35" s="71"/>
    </row>
    <row r="36" spans="1:8" x14ac:dyDescent="0.35">
      <c r="A36" s="9"/>
      <c r="B36" s="26"/>
      <c r="C36" s="26"/>
      <c r="D36" s="52"/>
      <c r="E36" s="52"/>
      <c r="F36" s="131">
        <f t="shared" si="2"/>
        <v>0</v>
      </c>
      <c r="G36" s="26"/>
      <c r="H36" s="71"/>
    </row>
    <row r="37" spans="1:8" x14ac:dyDescent="0.35">
      <c r="A37" s="9"/>
      <c r="B37" s="26"/>
      <c r="C37" s="26"/>
      <c r="D37" s="52"/>
      <c r="E37" s="52"/>
      <c r="F37" s="131">
        <f t="shared" si="2"/>
        <v>0</v>
      </c>
      <c r="G37" s="26"/>
      <c r="H37" s="71"/>
    </row>
    <row r="38" spans="1:8" x14ac:dyDescent="0.35">
      <c r="A38" s="9"/>
      <c r="B38" s="26"/>
      <c r="C38" s="26"/>
      <c r="D38" s="52"/>
      <c r="E38" s="52"/>
      <c r="F38" s="131">
        <f t="shared" si="2"/>
        <v>0</v>
      </c>
      <c r="G38" s="26"/>
      <c r="H38" s="71"/>
    </row>
    <row r="39" spans="1:8" x14ac:dyDescent="0.35">
      <c r="A39" s="9"/>
      <c r="B39" s="26"/>
      <c r="C39" s="26"/>
      <c r="D39" s="52"/>
      <c r="E39" s="52"/>
      <c r="F39" s="131">
        <f t="shared" si="2"/>
        <v>0</v>
      </c>
      <c r="G39" s="26"/>
      <c r="H39" s="71"/>
    </row>
    <row r="40" spans="1:8" x14ac:dyDescent="0.35">
      <c r="A40" s="9"/>
      <c r="B40" s="26"/>
      <c r="C40" s="26"/>
      <c r="D40" s="52"/>
      <c r="E40" s="52"/>
      <c r="F40" s="131">
        <f t="shared" si="2"/>
        <v>0</v>
      </c>
      <c r="G40" s="26"/>
      <c r="H40" s="71"/>
    </row>
    <row r="41" spans="1:8" x14ac:dyDescent="0.35">
      <c r="A41" s="9"/>
      <c r="B41" s="26"/>
      <c r="C41" s="26"/>
      <c r="D41" s="52"/>
      <c r="E41" s="52"/>
      <c r="F41" s="131">
        <f t="shared" si="2"/>
        <v>0</v>
      </c>
      <c r="G41" s="26"/>
      <c r="H41" s="71"/>
    </row>
    <row r="42" spans="1:8" x14ac:dyDescent="0.35">
      <c r="A42" s="9"/>
      <c r="B42" s="26"/>
      <c r="C42" s="26"/>
      <c r="D42" s="52"/>
      <c r="E42" s="52"/>
      <c r="F42" s="131">
        <f t="shared" si="2"/>
        <v>0</v>
      </c>
      <c r="G42" s="26"/>
      <c r="H42" s="71"/>
    </row>
    <row r="43" spans="1:8" x14ac:dyDescent="0.35">
      <c r="A43" s="9"/>
      <c r="B43" s="26"/>
      <c r="C43" s="26"/>
      <c r="D43" s="52"/>
      <c r="E43" s="52"/>
      <c r="F43" s="131">
        <f t="shared" si="2"/>
        <v>0</v>
      </c>
      <c r="G43" s="26"/>
      <c r="H43" s="71"/>
    </row>
    <row r="44" spans="1:8" x14ac:dyDescent="0.35">
      <c r="A44" s="9"/>
      <c r="B44" s="26"/>
      <c r="C44" s="26"/>
      <c r="D44" s="52"/>
      <c r="E44" s="52"/>
      <c r="F44" s="131">
        <f t="shared" si="2"/>
        <v>0</v>
      </c>
      <c r="G44" s="26"/>
      <c r="H44" s="71"/>
    </row>
    <row r="45" spans="1:8" x14ac:dyDescent="0.35">
      <c r="A45" s="9"/>
      <c r="B45" s="26"/>
      <c r="C45" s="26"/>
      <c r="D45" s="52"/>
      <c r="E45" s="52"/>
      <c r="F45" s="131">
        <f t="shared" si="2"/>
        <v>0</v>
      </c>
      <c r="G45" s="26"/>
      <c r="H45" s="71"/>
    </row>
    <row r="46" spans="1:8" x14ac:dyDescent="0.35">
      <c r="A46" s="9"/>
      <c r="B46" s="26"/>
      <c r="C46" s="26"/>
      <c r="D46" s="52"/>
      <c r="E46" s="52"/>
      <c r="F46" s="131">
        <f t="shared" si="2"/>
        <v>0</v>
      </c>
      <c r="G46" s="26"/>
      <c r="H46" s="71"/>
    </row>
    <row r="47" spans="1:8" x14ac:dyDescent="0.35">
      <c r="A47" s="9"/>
      <c r="B47" s="26"/>
      <c r="C47" s="26"/>
      <c r="D47" s="52"/>
      <c r="E47" s="52"/>
      <c r="F47" s="131">
        <f t="shared" si="2"/>
        <v>0</v>
      </c>
      <c r="G47" s="26"/>
      <c r="H47" s="71"/>
    </row>
    <row r="48" spans="1:8" x14ac:dyDescent="0.35">
      <c r="A48" s="9"/>
      <c r="B48" s="26"/>
      <c r="C48" s="26"/>
      <c r="D48" s="52"/>
      <c r="E48" s="52"/>
      <c r="F48" s="131">
        <f t="shared" si="2"/>
        <v>0</v>
      </c>
      <c r="G48" s="26"/>
      <c r="H48" s="71"/>
    </row>
    <row r="49" spans="1:8" x14ac:dyDescent="0.35">
      <c r="A49" s="9"/>
      <c r="B49" s="26"/>
      <c r="C49" s="26"/>
      <c r="D49" s="52"/>
      <c r="E49" s="52"/>
      <c r="F49" s="131">
        <f t="shared" si="2"/>
        <v>0</v>
      </c>
      <c r="G49" s="26"/>
      <c r="H49" s="71"/>
    </row>
    <row r="50" spans="1:8" x14ac:dyDescent="0.35">
      <c r="A50" s="9"/>
      <c r="B50" s="26"/>
      <c r="C50" s="26"/>
      <c r="D50" s="52"/>
      <c r="E50" s="52"/>
      <c r="F50" s="131">
        <f t="shared" si="2"/>
        <v>0</v>
      </c>
      <c r="G50" s="26"/>
      <c r="H50" s="71"/>
    </row>
    <row r="51" spans="1:8" x14ac:dyDescent="0.35">
      <c r="A51" s="9"/>
      <c r="B51" s="26"/>
      <c r="C51" s="26"/>
      <c r="D51" s="52"/>
      <c r="E51" s="52"/>
      <c r="F51" s="131">
        <f t="shared" si="2"/>
        <v>0</v>
      </c>
      <c r="G51" s="26"/>
      <c r="H51" s="71"/>
    </row>
    <row r="52" spans="1:8" x14ac:dyDescent="0.35">
      <c r="A52" s="9"/>
      <c r="B52" s="26"/>
      <c r="C52" s="26"/>
      <c r="D52" s="52"/>
      <c r="E52" s="52"/>
      <c r="F52" s="131">
        <f t="shared" si="2"/>
        <v>0</v>
      </c>
      <c r="G52" s="26"/>
      <c r="H52" s="71"/>
    </row>
    <row r="53" spans="1:8" x14ac:dyDescent="0.35">
      <c r="A53" s="9"/>
      <c r="B53" s="26"/>
      <c r="C53" s="26"/>
      <c r="D53" s="52"/>
      <c r="E53" s="52"/>
      <c r="F53" s="131">
        <f t="shared" si="2"/>
        <v>0</v>
      </c>
      <c r="G53" s="26"/>
      <c r="H53" s="71"/>
    </row>
    <row r="54" spans="1:8" x14ac:dyDescent="0.35">
      <c r="A54" s="9"/>
      <c r="B54" s="26"/>
      <c r="C54" s="26"/>
      <c r="D54" s="52"/>
      <c r="E54" s="52"/>
      <c r="F54" s="131">
        <f t="shared" si="2"/>
        <v>0</v>
      </c>
      <c r="G54" s="26"/>
      <c r="H54" s="71"/>
    </row>
    <row r="55" spans="1:8" x14ac:dyDescent="0.35">
      <c r="A55" s="9"/>
      <c r="B55" s="26"/>
      <c r="C55" s="26"/>
      <c r="D55" s="52"/>
      <c r="E55" s="52"/>
      <c r="F55" s="131">
        <f t="shared" si="2"/>
        <v>0</v>
      </c>
      <c r="G55" s="26"/>
      <c r="H55" s="71"/>
    </row>
    <row r="56" spans="1:8" x14ac:dyDescent="0.35">
      <c r="A56" s="9"/>
      <c r="B56" s="26"/>
      <c r="C56" s="26"/>
      <c r="D56" s="52"/>
      <c r="E56" s="52"/>
      <c r="F56" s="131">
        <f t="shared" si="2"/>
        <v>0</v>
      </c>
      <c r="G56" s="26"/>
      <c r="H56" s="71"/>
    </row>
    <row r="57" spans="1:8" x14ac:dyDescent="0.35">
      <c r="A57" s="9"/>
      <c r="B57" s="26"/>
      <c r="C57" s="26"/>
      <c r="D57" s="52"/>
      <c r="E57" s="52"/>
      <c r="F57" s="131">
        <f t="shared" si="2"/>
        <v>0</v>
      </c>
      <c r="G57" s="26"/>
      <c r="H57" s="71"/>
    </row>
    <row r="58" spans="1:8" x14ac:dyDescent="0.35">
      <c r="A58" s="9"/>
      <c r="B58" s="26"/>
      <c r="C58" s="26"/>
      <c r="D58" s="52"/>
      <c r="E58" s="52"/>
      <c r="F58" s="131">
        <f t="shared" si="2"/>
        <v>0</v>
      </c>
      <c r="G58" s="26"/>
      <c r="H58" s="71"/>
    </row>
    <row r="59" spans="1:8" x14ac:dyDescent="0.35">
      <c r="A59" s="9"/>
      <c r="B59" s="26"/>
      <c r="C59" s="26"/>
      <c r="D59" s="52"/>
      <c r="E59" s="52"/>
      <c r="F59" s="131">
        <f t="shared" si="2"/>
        <v>0</v>
      </c>
      <c r="G59" s="26"/>
      <c r="H59" s="71"/>
    </row>
    <row r="60" spans="1:8" x14ac:dyDescent="0.35">
      <c r="A60" s="9"/>
      <c r="B60" s="26"/>
      <c r="C60" s="26"/>
      <c r="D60" s="52"/>
      <c r="E60" s="52"/>
      <c r="F60" s="131">
        <f t="shared" si="2"/>
        <v>0</v>
      </c>
      <c r="G60" s="26"/>
      <c r="H60" s="71"/>
    </row>
    <row r="61" spans="1:8" x14ac:dyDescent="0.35">
      <c r="A61" s="9"/>
      <c r="B61" s="26"/>
      <c r="C61" s="26"/>
      <c r="D61" s="52"/>
      <c r="E61" s="52"/>
      <c r="F61" s="131">
        <f t="shared" si="2"/>
        <v>0</v>
      </c>
      <c r="G61" s="26"/>
      <c r="H61" s="71"/>
    </row>
    <row r="62" spans="1:8" x14ac:dyDescent="0.35">
      <c r="A62" s="9"/>
      <c r="B62" s="26"/>
      <c r="C62" s="26"/>
      <c r="D62" s="52"/>
      <c r="E62" s="52"/>
      <c r="F62" s="131">
        <f t="shared" si="2"/>
        <v>0</v>
      </c>
      <c r="G62" s="26"/>
      <c r="H62" s="71"/>
    </row>
    <row r="63" spans="1:8" x14ac:dyDescent="0.35">
      <c r="A63" s="9"/>
      <c r="B63" s="26"/>
      <c r="C63" s="26"/>
      <c r="D63" s="52"/>
      <c r="E63" s="52"/>
      <c r="F63" s="131">
        <f t="shared" si="2"/>
        <v>0</v>
      </c>
      <c r="G63" s="26"/>
      <c r="H63" s="71"/>
    </row>
    <row r="64" spans="1:8" x14ac:dyDescent="0.35">
      <c r="A64" s="9"/>
      <c r="B64" s="26"/>
      <c r="C64" s="26"/>
      <c r="D64" s="52"/>
      <c r="E64" s="52"/>
      <c r="F64" s="131">
        <f t="shared" si="2"/>
        <v>0</v>
      </c>
      <c r="G64" s="26"/>
      <c r="H64" s="71"/>
    </row>
    <row r="65" spans="1:8" x14ac:dyDescent="0.35">
      <c r="A65" s="9"/>
      <c r="B65" s="26"/>
      <c r="C65" s="26"/>
      <c r="D65" s="52"/>
      <c r="E65" s="52"/>
      <c r="F65" s="131">
        <f t="shared" si="2"/>
        <v>0</v>
      </c>
      <c r="G65" s="26"/>
      <c r="H65" s="71"/>
    </row>
    <row r="66" spans="1:8" x14ac:dyDescent="0.35">
      <c r="A66" s="9"/>
      <c r="B66" s="26"/>
      <c r="C66" s="26"/>
      <c r="D66" s="52"/>
      <c r="E66" s="52"/>
      <c r="F66" s="131">
        <f t="shared" si="2"/>
        <v>0</v>
      </c>
      <c r="G66" s="26"/>
      <c r="H66" s="71"/>
    </row>
    <row r="67" spans="1:8" x14ac:dyDescent="0.35">
      <c r="A67" s="9"/>
      <c r="B67" s="26"/>
      <c r="C67" s="26"/>
      <c r="D67" s="52"/>
      <c r="E67" s="52"/>
      <c r="F67" s="131">
        <f t="shared" si="2"/>
        <v>0</v>
      </c>
      <c r="G67" s="26"/>
      <c r="H67" s="71"/>
    </row>
    <row r="68" spans="1:8" x14ac:dyDescent="0.35">
      <c r="A68" s="9"/>
      <c r="B68" s="26"/>
      <c r="C68" s="26"/>
      <c r="D68" s="52"/>
      <c r="E68" s="52"/>
      <c r="F68" s="131">
        <f t="shared" si="2"/>
        <v>0</v>
      </c>
      <c r="G68" s="26"/>
      <c r="H68" s="71"/>
    </row>
    <row r="69" spans="1:8" x14ac:dyDescent="0.35">
      <c r="A69" s="9"/>
      <c r="B69" s="26"/>
      <c r="C69" s="26"/>
      <c r="D69" s="52"/>
      <c r="E69" s="52"/>
      <c r="F69" s="131">
        <f t="shared" si="2"/>
        <v>0</v>
      </c>
      <c r="G69" s="26"/>
      <c r="H69" s="71"/>
    </row>
    <row r="70" spans="1:8" x14ac:dyDescent="0.35">
      <c r="A70" s="9"/>
      <c r="B70" s="26"/>
      <c r="C70" s="26"/>
      <c r="D70" s="52"/>
      <c r="E70" s="52"/>
      <c r="F70" s="131">
        <f t="shared" si="2"/>
        <v>0</v>
      </c>
      <c r="G70" s="26"/>
      <c r="H70" s="71"/>
    </row>
    <row r="71" spans="1:8" x14ac:dyDescent="0.35">
      <c r="A71" s="9"/>
      <c r="B71" s="26"/>
      <c r="C71" s="26"/>
      <c r="D71" s="52"/>
      <c r="E71" s="52"/>
      <c r="F71" s="131">
        <f t="shared" si="2"/>
        <v>0</v>
      </c>
      <c r="G71" s="26"/>
      <c r="H71" s="71"/>
    </row>
    <row r="72" spans="1:8" x14ac:dyDescent="0.35">
      <c r="A72" s="9"/>
      <c r="B72" s="26"/>
      <c r="C72" s="26"/>
      <c r="D72" s="52"/>
      <c r="E72" s="52"/>
      <c r="F72" s="131">
        <f t="shared" si="2"/>
        <v>0</v>
      </c>
      <c r="G72" s="26"/>
      <c r="H72" s="71"/>
    </row>
    <row r="73" spans="1:8" x14ac:dyDescent="0.35">
      <c r="A73" s="9"/>
      <c r="B73" s="26"/>
      <c r="C73" s="26"/>
      <c r="D73" s="52"/>
      <c r="E73" s="52"/>
      <c r="F73" s="131">
        <f t="shared" si="2"/>
        <v>0</v>
      </c>
      <c r="G73" s="26"/>
      <c r="H73" s="71"/>
    </row>
    <row r="74" spans="1:8" x14ac:dyDescent="0.35">
      <c r="A74" s="9"/>
      <c r="B74" s="26"/>
      <c r="C74" s="26"/>
      <c r="D74" s="52"/>
      <c r="E74" s="52"/>
      <c r="F74" s="131">
        <f t="shared" si="2"/>
        <v>0</v>
      </c>
      <c r="G74" s="26"/>
      <c r="H74" s="71"/>
    </row>
    <row r="75" spans="1:8" x14ac:dyDescent="0.35">
      <c r="A75" s="9"/>
      <c r="B75" s="26"/>
      <c r="C75" s="26"/>
      <c r="D75" s="52"/>
      <c r="E75" s="52"/>
      <c r="F75" s="131">
        <f t="shared" si="2"/>
        <v>0</v>
      </c>
      <c r="G75" s="26"/>
      <c r="H75" s="71"/>
    </row>
    <row r="76" spans="1:8" x14ac:dyDescent="0.35">
      <c r="A76" s="9"/>
      <c r="B76" s="26"/>
      <c r="C76" s="26"/>
      <c r="D76" s="52"/>
      <c r="E76" s="52"/>
      <c r="F76" s="131">
        <f t="shared" si="2"/>
        <v>0</v>
      </c>
      <c r="G76" s="26"/>
      <c r="H76" s="71"/>
    </row>
    <row r="77" spans="1:8" x14ac:dyDescent="0.35">
      <c r="A77" s="9"/>
      <c r="B77" s="26"/>
      <c r="C77" s="26"/>
      <c r="D77" s="52"/>
      <c r="E77" s="52"/>
      <c r="F77" s="131">
        <f t="shared" si="2"/>
        <v>0</v>
      </c>
      <c r="G77" s="26"/>
      <c r="H77" s="71"/>
    </row>
    <row r="78" spans="1:8" x14ac:dyDescent="0.35">
      <c r="A78" s="9"/>
      <c r="B78" s="26"/>
      <c r="C78" s="26"/>
      <c r="D78" s="52"/>
      <c r="E78" s="52"/>
      <c r="F78" s="131">
        <f t="shared" si="2"/>
        <v>0</v>
      </c>
      <c r="G78" s="26"/>
      <c r="H78" s="71"/>
    </row>
    <row r="79" spans="1:8" x14ac:dyDescent="0.35">
      <c r="A79" s="9"/>
      <c r="B79" s="26"/>
      <c r="C79" s="26"/>
      <c r="D79" s="52"/>
      <c r="E79" s="52"/>
      <c r="F79" s="131">
        <f t="shared" si="2"/>
        <v>0</v>
      </c>
      <c r="G79" s="26"/>
      <c r="H79" s="71"/>
    </row>
    <row r="80" spans="1:8" x14ac:dyDescent="0.35">
      <c r="A80" s="9"/>
      <c r="B80" s="26"/>
      <c r="C80" s="26"/>
      <c r="D80" s="52"/>
      <c r="E80" s="52"/>
      <c r="F80" s="131">
        <f t="shared" si="2"/>
        <v>0</v>
      </c>
      <c r="G80" s="26"/>
      <c r="H80" s="71"/>
    </row>
    <row r="81" spans="1:8" x14ac:dyDescent="0.35">
      <c r="A81" s="9"/>
      <c r="B81" s="26"/>
      <c r="C81" s="26"/>
      <c r="D81" s="52"/>
      <c r="E81" s="52"/>
      <c r="F81" s="131">
        <f t="shared" si="2"/>
        <v>0</v>
      </c>
      <c r="G81" s="26"/>
      <c r="H81" s="71"/>
    </row>
    <row r="82" spans="1:8" x14ac:dyDescent="0.35">
      <c r="A82" s="9"/>
      <c r="B82" s="26"/>
      <c r="C82" s="26"/>
      <c r="D82" s="52"/>
      <c r="E82" s="52"/>
      <c r="F82" s="131">
        <f t="shared" si="2"/>
        <v>0</v>
      </c>
      <c r="G82" s="26"/>
      <c r="H82" s="71"/>
    </row>
    <row r="83" spans="1:8" x14ac:dyDescent="0.35">
      <c r="A83" s="9"/>
      <c r="B83" s="26"/>
      <c r="C83" s="26"/>
      <c r="D83" s="52"/>
      <c r="E83" s="52"/>
      <c r="F83" s="131">
        <f t="shared" si="2"/>
        <v>0</v>
      </c>
      <c r="G83" s="26"/>
      <c r="H83" s="71"/>
    </row>
    <row r="84" spans="1:8" x14ac:dyDescent="0.35">
      <c r="A84" s="9"/>
      <c r="B84" s="26"/>
      <c r="C84" s="26"/>
      <c r="D84" s="52"/>
      <c r="E84" s="52"/>
      <c r="F84" s="131">
        <f t="shared" ref="F84:F147" si="3">D84*E84</f>
        <v>0</v>
      </c>
      <c r="G84" s="26"/>
      <c r="H84" s="71"/>
    </row>
    <row r="85" spans="1:8" x14ac:dyDescent="0.35">
      <c r="A85" s="9"/>
      <c r="B85" s="26"/>
      <c r="C85" s="26"/>
      <c r="D85" s="52"/>
      <c r="E85" s="52"/>
      <c r="F85" s="131">
        <f t="shared" si="3"/>
        <v>0</v>
      </c>
      <c r="G85" s="26"/>
      <c r="H85" s="71"/>
    </row>
    <row r="86" spans="1:8" x14ac:dyDescent="0.35">
      <c r="A86" s="9"/>
      <c r="B86" s="26"/>
      <c r="C86" s="26"/>
      <c r="D86" s="52"/>
      <c r="E86" s="52"/>
      <c r="F86" s="131">
        <f t="shared" si="3"/>
        <v>0</v>
      </c>
      <c r="G86" s="26"/>
      <c r="H86" s="71"/>
    </row>
    <row r="87" spans="1:8" x14ac:dyDescent="0.35">
      <c r="A87" s="9"/>
      <c r="B87" s="26"/>
      <c r="C87" s="26"/>
      <c r="D87" s="52"/>
      <c r="E87" s="52"/>
      <c r="F87" s="131">
        <f t="shared" si="3"/>
        <v>0</v>
      </c>
      <c r="G87" s="26"/>
      <c r="H87" s="71"/>
    </row>
    <row r="88" spans="1:8" x14ac:dyDescent="0.35">
      <c r="A88" s="9"/>
      <c r="B88" s="26"/>
      <c r="C88" s="26"/>
      <c r="D88" s="52"/>
      <c r="E88" s="52"/>
      <c r="F88" s="131">
        <f t="shared" si="3"/>
        <v>0</v>
      </c>
      <c r="G88" s="26"/>
      <c r="H88" s="71"/>
    </row>
    <row r="89" spans="1:8" x14ac:dyDescent="0.35">
      <c r="A89" s="9"/>
      <c r="B89" s="26"/>
      <c r="C89" s="26"/>
      <c r="D89" s="52"/>
      <c r="E89" s="52"/>
      <c r="F89" s="131">
        <f t="shared" si="3"/>
        <v>0</v>
      </c>
      <c r="G89" s="26"/>
      <c r="H89" s="71"/>
    </row>
    <row r="90" spans="1:8" x14ac:dyDescent="0.35">
      <c r="A90" s="9"/>
      <c r="B90" s="26"/>
      <c r="C90" s="26"/>
      <c r="D90" s="52"/>
      <c r="E90" s="52"/>
      <c r="F90" s="131">
        <f t="shared" si="3"/>
        <v>0</v>
      </c>
      <c r="G90" s="26"/>
      <c r="H90" s="71"/>
    </row>
    <row r="91" spans="1:8" x14ac:dyDescent="0.35">
      <c r="A91" s="9"/>
      <c r="B91" s="26"/>
      <c r="C91" s="26"/>
      <c r="D91" s="52"/>
      <c r="E91" s="52"/>
      <c r="F91" s="131">
        <f t="shared" si="3"/>
        <v>0</v>
      </c>
      <c r="G91" s="26"/>
      <c r="H91" s="71"/>
    </row>
    <row r="92" spans="1:8" x14ac:dyDescent="0.35">
      <c r="A92" s="9"/>
      <c r="B92" s="26"/>
      <c r="C92" s="26"/>
      <c r="D92" s="52"/>
      <c r="E92" s="52"/>
      <c r="F92" s="131">
        <f t="shared" si="3"/>
        <v>0</v>
      </c>
      <c r="G92" s="26"/>
      <c r="H92" s="71"/>
    </row>
    <row r="93" spans="1:8" x14ac:dyDescent="0.35">
      <c r="A93" s="9"/>
      <c r="B93" s="26"/>
      <c r="C93" s="26"/>
      <c r="D93" s="52"/>
      <c r="E93" s="52"/>
      <c r="F93" s="131">
        <f t="shared" si="3"/>
        <v>0</v>
      </c>
      <c r="G93" s="26"/>
      <c r="H93" s="71"/>
    </row>
    <row r="94" spans="1:8" x14ac:dyDescent="0.35">
      <c r="A94" s="9"/>
      <c r="B94" s="26"/>
      <c r="C94" s="26"/>
      <c r="D94" s="52"/>
      <c r="E94" s="52"/>
      <c r="F94" s="131">
        <f t="shared" si="3"/>
        <v>0</v>
      </c>
      <c r="G94" s="26"/>
      <c r="H94" s="71"/>
    </row>
    <row r="95" spans="1:8" x14ac:dyDescent="0.35">
      <c r="A95" s="9"/>
      <c r="B95" s="26"/>
      <c r="C95" s="26"/>
      <c r="D95" s="52"/>
      <c r="E95" s="52"/>
      <c r="F95" s="131">
        <f t="shared" si="3"/>
        <v>0</v>
      </c>
      <c r="G95" s="26"/>
      <c r="H95" s="71"/>
    </row>
    <row r="96" spans="1:8" x14ac:dyDescent="0.35">
      <c r="A96" s="9"/>
      <c r="B96" s="26"/>
      <c r="C96" s="26"/>
      <c r="D96" s="52"/>
      <c r="E96" s="52"/>
      <c r="F96" s="131">
        <f t="shared" si="3"/>
        <v>0</v>
      </c>
      <c r="G96" s="26"/>
      <c r="H96" s="71"/>
    </row>
    <row r="97" spans="1:8" x14ac:dyDescent="0.35">
      <c r="A97" s="9"/>
      <c r="B97" s="26"/>
      <c r="C97" s="26"/>
      <c r="D97" s="52"/>
      <c r="E97" s="52"/>
      <c r="F97" s="131">
        <f t="shared" si="3"/>
        <v>0</v>
      </c>
      <c r="G97" s="26"/>
      <c r="H97" s="71"/>
    </row>
    <row r="98" spans="1:8" x14ac:dyDescent="0.35">
      <c r="A98" s="9"/>
      <c r="B98" s="26"/>
      <c r="C98" s="26"/>
      <c r="D98" s="52"/>
      <c r="E98" s="52"/>
      <c r="F98" s="131">
        <f t="shared" si="3"/>
        <v>0</v>
      </c>
      <c r="G98" s="26"/>
      <c r="H98" s="71"/>
    </row>
    <row r="99" spans="1:8" x14ac:dyDescent="0.35">
      <c r="A99" s="9"/>
      <c r="B99" s="26"/>
      <c r="C99" s="26"/>
      <c r="D99" s="52"/>
      <c r="E99" s="52"/>
      <c r="F99" s="131">
        <f t="shared" si="3"/>
        <v>0</v>
      </c>
      <c r="G99" s="26"/>
      <c r="H99" s="71"/>
    </row>
    <row r="100" spans="1:8" x14ac:dyDescent="0.35">
      <c r="A100" s="9"/>
      <c r="B100" s="26"/>
      <c r="C100" s="26"/>
      <c r="D100" s="52"/>
      <c r="E100" s="52"/>
      <c r="F100" s="131">
        <f t="shared" si="3"/>
        <v>0</v>
      </c>
      <c r="G100" s="26"/>
      <c r="H100" s="71"/>
    </row>
    <row r="101" spans="1:8" x14ac:dyDescent="0.35">
      <c r="A101" s="9"/>
      <c r="B101" s="26"/>
      <c r="C101" s="26"/>
      <c r="D101" s="52"/>
      <c r="E101" s="52"/>
      <c r="F101" s="131">
        <f t="shared" si="3"/>
        <v>0</v>
      </c>
      <c r="G101" s="26"/>
      <c r="H101" s="71"/>
    </row>
    <row r="102" spans="1:8" x14ac:dyDescent="0.35">
      <c r="A102" s="9"/>
      <c r="B102" s="26"/>
      <c r="C102" s="26"/>
      <c r="D102" s="52"/>
      <c r="E102" s="52"/>
      <c r="F102" s="131">
        <f t="shared" si="3"/>
        <v>0</v>
      </c>
      <c r="G102" s="26"/>
      <c r="H102" s="71"/>
    </row>
    <row r="103" spans="1:8" x14ac:dyDescent="0.35">
      <c r="A103" s="9"/>
      <c r="B103" s="26"/>
      <c r="C103" s="26"/>
      <c r="D103" s="52"/>
      <c r="E103" s="52"/>
      <c r="F103" s="131">
        <f t="shared" si="3"/>
        <v>0</v>
      </c>
      <c r="G103" s="26"/>
      <c r="H103" s="71"/>
    </row>
    <row r="104" spans="1:8" x14ac:dyDescent="0.35">
      <c r="A104" s="9"/>
      <c r="B104" s="26"/>
      <c r="C104" s="26"/>
      <c r="D104" s="52"/>
      <c r="E104" s="52"/>
      <c r="F104" s="131">
        <f t="shared" si="3"/>
        <v>0</v>
      </c>
      <c r="G104" s="26"/>
      <c r="H104" s="71"/>
    </row>
    <row r="105" spans="1:8" x14ac:dyDescent="0.35">
      <c r="A105" s="9"/>
      <c r="B105" s="26"/>
      <c r="C105" s="26"/>
      <c r="D105" s="52"/>
      <c r="E105" s="52"/>
      <c r="F105" s="131">
        <f t="shared" si="3"/>
        <v>0</v>
      </c>
      <c r="G105" s="26"/>
      <c r="H105" s="71"/>
    </row>
    <row r="106" spans="1:8" x14ac:dyDescent="0.35">
      <c r="A106" s="9"/>
      <c r="B106" s="26"/>
      <c r="C106" s="26"/>
      <c r="D106" s="52"/>
      <c r="E106" s="52"/>
      <c r="F106" s="131">
        <f t="shared" si="3"/>
        <v>0</v>
      </c>
      <c r="G106" s="26"/>
      <c r="H106" s="71"/>
    </row>
    <row r="107" spans="1:8" x14ac:dyDescent="0.35">
      <c r="A107" s="9"/>
      <c r="B107" s="26"/>
      <c r="C107" s="26"/>
      <c r="D107" s="52"/>
      <c r="E107" s="52"/>
      <c r="F107" s="131">
        <f t="shared" si="3"/>
        <v>0</v>
      </c>
      <c r="G107" s="26"/>
      <c r="H107" s="71"/>
    </row>
    <row r="108" spans="1:8" x14ac:dyDescent="0.35">
      <c r="A108" s="9"/>
      <c r="B108" s="26"/>
      <c r="C108" s="26"/>
      <c r="D108" s="52"/>
      <c r="E108" s="52"/>
      <c r="F108" s="131">
        <f t="shared" si="3"/>
        <v>0</v>
      </c>
      <c r="G108" s="26"/>
      <c r="H108" s="71"/>
    </row>
    <row r="109" spans="1:8" x14ac:dyDescent="0.35">
      <c r="A109" s="9"/>
      <c r="B109" s="26"/>
      <c r="C109" s="26"/>
      <c r="D109" s="52"/>
      <c r="E109" s="52"/>
      <c r="F109" s="131">
        <f t="shared" si="3"/>
        <v>0</v>
      </c>
      <c r="G109" s="26"/>
      <c r="H109" s="71"/>
    </row>
    <row r="110" spans="1:8" x14ac:dyDescent="0.35">
      <c r="A110" s="9"/>
      <c r="B110" s="26"/>
      <c r="C110" s="26"/>
      <c r="D110" s="52"/>
      <c r="E110" s="52"/>
      <c r="F110" s="131">
        <f t="shared" si="3"/>
        <v>0</v>
      </c>
      <c r="G110" s="26"/>
      <c r="H110" s="71"/>
    </row>
    <row r="111" spans="1:8" x14ac:dyDescent="0.35">
      <c r="A111" s="9"/>
      <c r="B111" s="26"/>
      <c r="C111" s="26"/>
      <c r="D111" s="52"/>
      <c r="E111" s="52"/>
      <c r="F111" s="131">
        <f t="shared" si="3"/>
        <v>0</v>
      </c>
      <c r="G111" s="26"/>
      <c r="H111" s="71"/>
    </row>
    <row r="112" spans="1:8" x14ac:dyDescent="0.35">
      <c r="A112" s="9"/>
      <c r="B112" s="26"/>
      <c r="C112" s="26"/>
      <c r="D112" s="52"/>
      <c r="E112" s="52"/>
      <c r="F112" s="131">
        <f t="shared" si="3"/>
        <v>0</v>
      </c>
      <c r="G112" s="26"/>
      <c r="H112" s="71"/>
    </row>
    <row r="113" spans="1:8" x14ac:dyDescent="0.35">
      <c r="A113" s="9"/>
      <c r="B113" s="26"/>
      <c r="C113" s="26"/>
      <c r="D113" s="52"/>
      <c r="E113" s="52"/>
      <c r="F113" s="131">
        <f t="shared" si="3"/>
        <v>0</v>
      </c>
      <c r="G113" s="26"/>
      <c r="H113" s="71"/>
    </row>
    <row r="114" spans="1:8" x14ac:dyDescent="0.35">
      <c r="A114" s="9"/>
      <c r="B114" s="26"/>
      <c r="C114" s="26"/>
      <c r="D114" s="52"/>
      <c r="E114" s="52"/>
      <c r="F114" s="131">
        <f t="shared" si="3"/>
        <v>0</v>
      </c>
      <c r="G114" s="26"/>
      <c r="H114" s="71"/>
    </row>
    <row r="115" spans="1:8" x14ac:dyDescent="0.35">
      <c r="A115" s="9"/>
      <c r="B115" s="26"/>
      <c r="C115" s="26"/>
      <c r="D115" s="52"/>
      <c r="E115" s="52"/>
      <c r="F115" s="131">
        <f t="shared" si="3"/>
        <v>0</v>
      </c>
      <c r="G115" s="26"/>
      <c r="H115" s="71"/>
    </row>
    <row r="116" spans="1:8" x14ac:dyDescent="0.35">
      <c r="A116" s="9"/>
      <c r="B116" s="26"/>
      <c r="C116" s="26"/>
      <c r="D116" s="52"/>
      <c r="E116" s="52"/>
      <c r="F116" s="131">
        <f t="shared" si="3"/>
        <v>0</v>
      </c>
      <c r="G116" s="26"/>
      <c r="H116" s="71"/>
    </row>
    <row r="117" spans="1:8" x14ac:dyDescent="0.35">
      <c r="A117" s="9"/>
      <c r="B117" s="26"/>
      <c r="C117" s="26"/>
      <c r="D117" s="52"/>
      <c r="E117" s="52"/>
      <c r="F117" s="131">
        <f t="shared" si="3"/>
        <v>0</v>
      </c>
      <c r="G117" s="26"/>
      <c r="H117" s="71"/>
    </row>
    <row r="118" spans="1:8" x14ac:dyDescent="0.35">
      <c r="A118" s="9"/>
      <c r="B118" s="26"/>
      <c r="C118" s="26"/>
      <c r="D118" s="52"/>
      <c r="E118" s="52"/>
      <c r="F118" s="131">
        <f t="shared" si="3"/>
        <v>0</v>
      </c>
      <c r="G118" s="26"/>
      <c r="H118" s="71"/>
    </row>
    <row r="119" spans="1:8" x14ac:dyDescent="0.35">
      <c r="A119" s="9"/>
      <c r="B119" s="26"/>
      <c r="C119" s="26"/>
      <c r="D119" s="52"/>
      <c r="E119" s="52"/>
      <c r="F119" s="131">
        <f t="shared" si="3"/>
        <v>0</v>
      </c>
      <c r="G119" s="26"/>
      <c r="H119" s="71"/>
    </row>
    <row r="120" spans="1:8" x14ac:dyDescent="0.35">
      <c r="A120" s="9"/>
      <c r="B120" s="26"/>
      <c r="C120" s="26"/>
      <c r="D120" s="52"/>
      <c r="E120" s="52"/>
      <c r="F120" s="131">
        <f t="shared" si="3"/>
        <v>0</v>
      </c>
      <c r="G120" s="26"/>
      <c r="H120" s="71"/>
    </row>
    <row r="121" spans="1:8" x14ac:dyDescent="0.35">
      <c r="A121" s="9"/>
      <c r="B121" s="26"/>
      <c r="C121" s="26"/>
      <c r="D121" s="52"/>
      <c r="E121" s="52"/>
      <c r="F121" s="131">
        <f t="shared" si="3"/>
        <v>0</v>
      </c>
      <c r="G121" s="26"/>
      <c r="H121" s="71"/>
    </row>
    <row r="122" spans="1:8" x14ac:dyDescent="0.35">
      <c r="A122" s="9"/>
      <c r="B122" s="26"/>
      <c r="C122" s="26"/>
      <c r="D122" s="52"/>
      <c r="E122" s="52"/>
      <c r="F122" s="131">
        <f t="shared" si="3"/>
        <v>0</v>
      </c>
      <c r="G122" s="26"/>
      <c r="H122" s="71"/>
    </row>
    <row r="123" spans="1:8" x14ac:dyDescent="0.35">
      <c r="A123" s="9"/>
      <c r="B123" s="26"/>
      <c r="C123" s="26"/>
      <c r="D123" s="52"/>
      <c r="E123" s="52"/>
      <c r="F123" s="131">
        <f t="shared" si="3"/>
        <v>0</v>
      </c>
      <c r="G123" s="26"/>
      <c r="H123" s="71"/>
    </row>
    <row r="124" spans="1:8" x14ac:dyDescent="0.35">
      <c r="A124" s="9"/>
      <c r="B124" s="26"/>
      <c r="C124" s="26"/>
      <c r="D124" s="52"/>
      <c r="E124" s="52"/>
      <c r="F124" s="131">
        <f t="shared" si="3"/>
        <v>0</v>
      </c>
      <c r="G124" s="26"/>
      <c r="H124" s="71"/>
    </row>
    <row r="125" spans="1:8" x14ac:dyDescent="0.35">
      <c r="A125" s="9"/>
      <c r="B125" s="26"/>
      <c r="C125" s="26"/>
      <c r="D125" s="52"/>
      <c r="E125" s="52"/>
      <c r="F125" s="131">
        <f t="shared" si="3"/>
        <v>0</v>
      </c>
      <c r="G125" s="26"/>
      <c r="H125" s="71"/>
    </row>
    <row r="126" spans="1:8" x14ac:dyDescent="0.35">
      <c r="A126" s="9"/>
      <c r="B126" s="26"/>
      <c r="C126" s="26"/>
      <c r="D126" s="52"/>
      <c r="E126" s="52"/>
      <c r="F126" s="131">
        <f t="shared" si="3"/>
        <v>0</v>
      </c>
      <c r="G126" s="26"/>
      <c r="H126" s="71"/>
    </row>
    <row r="127" spans="1:8" x14ac:dyDescent="0.35">
      <c r="A127" s="9"/>
      <c r="B127" s="26"/>
      <c r="C127" s="26"/>
      <c r="D127" s="52"/>
      <c r="E127" s="52"/>
      <c r="F127" s="131">
        <f t="shared" si="3"/>
        <v>0</v>
      </c>
      <c r="G127" s="26"/>
      <c r="H127" s="71"/>
    </row>
    <row r="128" spans="1:8" x14ac:dyDescent="0.35">
      <c r="A128" s="9"/>
      <c r="B128" s="26"/>
      <c r="C128" s="26"/>
      <c r="D128" s="52"/>
      <c r="E128" s="52"/>
      <c r="F128" s="131">
        <f t="shared" si="3"/>
        <v>0</v>
      </c>
      <c r="G128" s="26"/>
      <c r="H128" s="71"/>
    </row>
    <row r="129" spans="1:8" x14ac:dyDescent="0.35">
      <c r="A129" s="9"/>
      <c r="B129" s="26"/>
      <c r="C129" s="26"/>
      <c r="D129" s="52"/>
      <c r="E129" s="52"/>
      <c r="F129" s="131">
        <f t="shared" si="3"/>
        <v>0</v>
      </c>
      <c r="G129" s="26"/>
      <c r="H129" s="71"/>
    </row>
    <row r="130" spans="1:8" x14ac:dyDescent="0.35">
      <c r="A130" s="9"/>
      <c r="B130" s="26"/>
      <c r="C130" s="26"/>
      <c r="D130" s="52"/>
      <c r="E130" s="52"/>
      <c r="F130" s="131">
        <f t="shared" si="3"/>
        <v>0</v>
      </c>
      <c r="G130" s="26"/>
      <c r="H130" s="71"/>
    </row>
    <row r="131" spans="1:8" x14ac:dyDescent="0.35">
      <c r="A131" s="9"/>
      <c r="B131" s="26"/>
      <c r="C131" s="26"/>
      <c r="D131" s="52"/>
      <c r="E131" s="52"/>
      <c r="F131" s="131">
        <f t="shared" si="3"/>
        <v>0</v>
      </c>
      <c r="G131" s="26"/>
      <c r="H131" s="71"/>
    </row>
    <row r="132" spans="1:8" x14ac:dyDescent="0.35">
      <c r="A132" s="9"/>
      <c r="B132" s="26"/>
      <c r="C132" s="26"/>
      <c r="D132" s="52"/>
      <c r="E132" s="52"/>
      <c r="F132" s="131">
        <f t="shared" si="3"/>
        <v>0</v>
      </c>
      <c r="G132" s="26"/>
      <c r="H132" s="71"/>
    </row>
    <row r="133" spans="1:8" x14ac:dyDescent="0.35">
      <c r="A133" s="9"/>
      <c r="B133" s="26"/>
      <c r="C133" s="26"/>
      <c r="D133" s="52"/>
      <c r="E133" s="52"/>
      <c r="F133" s="131">
        <f t="shared" si="3"/>
        <v>0</v>
      </c>
      <c r="G133" s="26"/>
      <c r="H133" s="71"/>
    </row>
    <row r="134" spans="1:8" x14ac:dyDescent="0.35">
      <c r="A134" s="9"/>
      <c r="B134" s="26"/>
      <c r="C134" s="26"/>
      <c r="D134" s="52"/>
      <c r="E134" s="52"/>
      <c r="F134" s="131">
        <f t="shared" si="3"/>
        <v>0</v>
      </c>
      <c r="G134" s="26"/>
      <c r="H134" s="71"/>
    </row>
    <row r="135" spans="1:8" x14ac:dyDescent="0.35">
      <c r="A135" s="9"/>
      <c r="B135" s="26"/>
      <c r="C135" s="26"/>
      <c r="D135" s="52"/>
      <c r="E135" s="52"/>
      <c r="F135" s="131">
        <f t="shared" si="3"/>
        <v>0</v>
      </c>
      <c r="G135" s="26"/>
      <c r="H135" s="71"/>
    </row>
    <row r="136" spans="1:8" x14ac:dyDescent="0.35">
      <c r="A136" s="9"/>
      <c r="B136" s="26"/>
      <c r="C136" s="26"/>
      <c r="D136" s="52"/>
      <c r="E136" s="52"/>
      <c r="F136" s="131">
        <f t="shared" si="3"/>
        <v>0</v>
      </c>
      <c r="G136" s="26"/>
      <c r="H136" s="71"/>
    </row>
    <row r="137" spans="1:8" x14ac:dyDescent="0.35">
      <c r="A137" s="9"/>
      <c r="B137" s="26"/>
      <c r="C137" s="26"/>
      <c r="D137" s="52"/>
      <c r="E137" s="52"/>
      <c r="F137" s="131">
        <f t="shared" si="3"/>
        <v>0</v>
      </c>
      <c r="G137" s="26"/>
      <c r="H137" s="71"/>
    </row>
    <row r="138" spans="1:8" x14ac:dyDescent="0.35">
      <c r="A138" s="9"/>
      <c r="B138" s="26"/>
      <c r="C138" s="26"/>
      <c r="D138" s="52"/>
      <c r="E138" s="52"/>
      <c r="F138" s="131">
        <f t="shared" si="3"/>
        <v>0</v>
      </c>
      <c r="G138" s="26"/>
      <c r="H138" s="71"/>
    </row>
    <row r="139" spans="1:8" x14ac:dyDescent="0.35">
      <c r="A139" s="9"/>
      <c r="B139" s="26"/>
      <c r="C139" s="26"/>
      <c r="D139" s="52"/>
      <c r="E139" s="52"/>
      <c r="F139" s="131">
        <f t="shared" si="3"/>
        <v>0</v>
      </c>
      <c r="G139" s="26"/>
      <c r="H139" s="71"/>
    </row>
    <row r="140" spans="1:8" x14ac:dyDescent="0.35">
      <c r="A140" s="9"/>
      <c r="B140" s="26"/>
      <c r="C140" s="26"/>
      <c r="D140" s="52"/>
      <c r="E140" s="52"/>
      <c r="F140" s="131">
        <f t="shared" si="3"/>
        <v>0</v>
      </c>
      <c r="G140" s="26"/>
      <c r="H140" s="71"/>
    </row>
    <row r="141" spans="1:8" x14ac:dyDescent="0.35">
      <c r="A141" s="9"/>
      <c r="B141" s="26"/>
      <c r="C141" s="26"/>
      <c r="D141" s="52"/>
      <c r="E141" s="52"/>
      <c r="F141" s="131">
        <f t="shared" si="3"/>
        <v>0</v>
      </c>
      <c r="G141" s="26"/>
      <c r="H141" s="71"/>
    </row>
    <row r="142" spans="1:8" x14ac:dyDescent="0.35">
      <c r="A142" s="9"/>
      <c r="B142" s="26"/>
      <c r="C142" s="26"/>
      <c r="D142" s="52"/>
      <c r="E142" s="52"/>
      <c r="F142" s="131">
        <f t="shared" si="3"/>
        <v>0</v>
      </c>
      <c r="G142" s="26"/>
      <c r="H142" s="71"/>
    </row>
    <row r="143" spans="1:8" x14ac:dyDescent="0.35">
      <c r="A143" s="9"/>
      <c r="B143" s="26"/>
      <c r="C143" s="26"/>
      <c r="D143" s="52"/>
      <c r="E143" s="52"/>
      <c r="F143" s="131">
        <f t="shared" si="3"/>
        <v>0</v>
      </c>
      <c r="G143" s="26"/>
      <c r="H143" s="71"/>
    </row>
    <row r="144" spans="1:8" x14ac:dyDescent="0.35">
      <c r="A144" s="9"/>
      <c r="B144" s="26"/>
      <c r="C144" s="26"/>
      <c r="D144" s="52"/>
      <c r="E144" s="52"/>
      <c r="F144" s="131">
        <f t="shared" si="3"/>
        <v>0</v>
      </c>
      <c r="G144" s="26"/>
      <c r="H144" s="71"/>
    </row>
    <row r="145" spans="1:8" x14ac:dyDescent="0.35">
      <c r="A145" s="9"/>
      <c r="B145" s="26"/>
      <c r="C145" s="26"/>
      <c r="D145" s="52"/>
      <c r="E145" s="52"/>
      <c r="F145" s="131">
        <f t="shared" si="3"/>
        <v>0</v>
      </c>
      <c r="G145" s="26"/>
      <c r="H145" s="71"/>
    </row>
    <row r="146" spans="1:8" x14ac:dyDescent="0.35">
      <c r="A146" s="9"/>
      <c r="B146" s="26"/>
      <c r="C146" s="26"/>
      <c r="D146" s="52"/>
      <c r="E146" s="52"/>
      <c r="F146" s="131">
        <f t="shared" si="3"/>
        <v>0</v>
      </c>
      <c r="G146" s="26"/>
      <c r="H146" s="71"/>
    </row>
    <row r="147" spans="1:8" x14ac:dyDescent="0.35">
      <c r="A147" s="9"/>
      <c r="B147" s="26"/>
      <c r="C147" s="26"/>
      <c r="D147" s="52"/>
      <c r="E147" s="52"/>
      <c r="F147" s="131">
        <f t="shared" si="3"/>
        <v>0</v>
      </c>
      <c r="G147" s="26"/>
      <c r="H147" s="71"/>
    </row>
    <row r="148" spans="1:8" x14ac:dyDescent="0.35">
      <c r="A148" s="9"/>
      <c r="B148" s="26"/>
      <c r="C148" s="26"/>
      <c r="D148" s="52"/>
      <c r="E148" s="52"/>
      <c r="F148" s="131">
        <f t="shared" ref="F148:F195" si="4">D148*E148</f>
        <v>0</v>
      </c>
      <c r="G148" s="26"/>
      <c r="H148" s="71"/>
    </row>
    <row r="149" spans="1:8" x14ac:dyDescent="0.35">
      <c r="A149" s="9"/>
      <c r="B149" s="26"/>
      <c r="C149" s="26"/>
      <c r="D149" s="52"/>
      <c r="E149" s="52"/>
      <c r="F149" s="131">
        <f t="shared" si="4"/>
        <v>0</v>
      </c>
      <c r="G149" s="26"/>
      <c r="H149" s="71"/>
    </row>
    <row r="150" spans="1:8" x14ac:dyDescent="0.35">
      <c r="A150" s="9"/>
      <c r="B150" s="26"/>
      <c r="C150" s="26"/>
      <c r="D150" s="52"/>
      <c r="E150" s="52"/>
      <c r="F150" s="131">
        <f t="shared" si="4"/>
        <v>0</v>
      </c>
      <c r="G150" s="26"/>
      <c r="H150" s="71"/>
    </row>
    <row r="151" spans="1:8" x14ac:dyDescent="0.35">
      <c r="A151" s="9"/>
      <c r="B151" s="26"/>
      <c r="C151" s="26"/>
      <c r="D151" s="52"/>
      <c r="E151" s="52"/>
      <c r="F151" s="131">
        <f t="shared" si="4"/>
        <v>0</v>
      </c>
      <c r="G151" s="26"/>
      <c r="H151" s="71"/>
    </row>
    <row r="152" spans="1:8" x14ac:dyDescent="0.35">
      <c r="A152" s="9"/>
      <c r="B152" s="26"/>
      <c r="C152" s="26"/>
      <c r="D152" s="52"/>
      <c r="E152" s="52"/>
      <c r="F152" s="131">
        <f t="shared" si="4"/>
        <v>0</v>
      </c>
      <c r="G152" s="26"/>
      <c r="H152" s="71"/>
    </row>
    <row r="153" spans="1:8" x14ac:dyDescent="0.35">
      <c r="A153" s="9"/>
      <c r="B153" s="26"/>
      <c r="C153" s="26"/>
      <c r="D153" s="52"/>
      <c r="E153" s="52"/>
      <c r="F153" s="131">
        <f t="shared" si="4"/>
        <v>0</v>
      </c>
      <c r="G153" s="26"/>
      <c r="H153" s="71"/>
    </row>
    <row r="154" spans="1:8" x14ac:dyDescent="0.35">
      <c r="A154" s="9"/>
      <c r="B154" s="26"/>
      <c r="C154" s="26"/>
      <c r="D154" s="52"/>
      <c r="E154" s="52"/>
      <c r="F154" s="131">
        <f t="shared" si="4"/>
        <v>0</v>
      </c>
      <c r="G154" s="26"/>
      <c r="H154" s="71"/>
    </row>
    <row r="155" spans="1:8" x14ac:dyDescent="0.35">
      <c r="A155" s="9"/>
      <c r="B155" s="26"/>
      <c r="C155" s="26"/>
      <c r="D155" s="52"/>
      <c r="E155" s="52"/>
      <c r="F155" s="131">
        <f t="shared" si="4"/>
        <v>0</v>
      </c>
      <c r="G155" s="26"/>
      <c r="H155" s="71"/>
    </row>
    <row r="156" spans="1:8" x14ac:dyDescent="0.35">
      <c r="A156" s="9"/>
      <c r="B156" s="26"/>
      <c r="C156" s="26"/>
      <c r="D156" s="52"/>
      <c r="E156" s="52"/>
      <c r="F156" s="131">
        <f t="shared" si="4"/>
        <v>0</v>
      </c>
      <c r="G156" s="26"/>
      <c r="H156" s="71"/>
    </row>
    <row r="157" spans="1:8" x14ac:dyDescent="0.35">
      <c r="A157" s="9"/>
      <c r="B157" s="26"/>
      <c r="C157" s="26"/>
      <c r="D157" s="52"/>
      <c r="E157" s="52"/>
      <c r="F157" s="131">
        <f t="shared" si="4"/>
        <v>0</v>
      </c>
      <c r="G157" s="26"/>
      <c r="H157" s="71"/>
    </row>
    <row r="158" spans="1:8" x14ac:dyDescent="0.35">
      <c r="A158" s="9"/>
      <c r="B158" s="26"/>
      <c r="C158" s="26"/>
      <c r="D158" s="52"/>
      <c r="E158" s="52"/>
      <c r="F158" s="131">
        <f t="shared" si="4"/>
        <v>0</v>
      </c>
      <c r="G158" s="26"/>
      <c r="H158" s="71"/>
    </row>
    <row r="159" spans="1:8" x14ac:dyDescent="0.35">
      <c r="A159" s="9"/>
      <c r="B159" s="26"/>
      <c r="C159" s="26"/>
      <c r="D159" s="52"/>
      <c r="E159" s="52"/>
      <c r="F159" s="131">
        <f t="shared" si="4"/>
        <v>0</v>
      </c>
      <c r="G159" s="26"/>
      <c r="H159" s="71"/>
    </row>
    <row r="160" spans="1:8" x14ac:dyDescent="0.35">
      <c r="A160" s="9"/>
      <c r="B160" s="26"/>
      <c r="C160" s="26"/>
      <c r="D160" s="52"/>
      <c r="E160" s="52"/>
      <c r="F160" s="131">
        <f t="shared" si="4"/>
        <v>0</v>
      </c>
      <c r="G160" s="26"/>
      <c r="H160" s="71"/>
    </row>
    <row r="161" spans="1:8" x14ac:dyDescent="0.35">
      <c r="A161" s="9"/>
      <c r="B161" s="26"/>
      <c r="C161" s="26"/>
      <c r="D161" s="52"/>
      <c r="E161" s="52"/>
      <c r="F161" s="131">
        <f t="shared" si="4"/>
        <v>0</v>
      </c>
      <c r="G161" s="26"/>
      <c r="H161" s="71"/>
    </row>
    <row r="162" spans="1:8" x14ac:dyDescent="0.35">
      <c r="A162" s="9"/>
      <c r="B162" s="26"/>
      <c r="C162" s="26"/>
      <c r="D162" s="52"/>
      <c r="E162" s="52"/>
      <c r="F162" s="131">
        <f t="shared" si="4"/>
        <v>0</v>
      </c>
      <c r="G162" s="26"/>
      <c r="H162" s="71"/>
    </row>
    <row r="163" spans="1:8" x14ac:dyDescent="0.35">
      <c r="A163" s="9"/>
      <c r="B163" s="26"/>
      <c r="C163" s="26"/>
      <c r="D163" s="52"/>
      <c r="E163" s="52"/>
      <c r="F163" s="131">
        <f t="shared" si="4"/>
        <v>0</v>
      </c>
      <c r="G163" s="26"/>
      <c r="H163" s="71"/>
    </row>
    <row r="164" spans="1:8" x14ac:dyDescent="0.35">
      <c r="A164" s="9"/>
      <c r="B164" s="26"/>
      <c r="C164" s="26"/>
      <c r="D164" s="52"/>
      <c r="E164" s="52"/>
      <c r="F164" s="131">
        <f t="shared" si="4"/>
        <v>0</v>
      </c>
      <c r="G164" s="26"/>
      <c r="H164" s="71"/>
    </row>
    <row r="165" spans="1:8" x14ac:dyDescent="0.35">
      <c r="A165" s="9"/>
      <c r="B165" s="26"/>
      <c r="C165" s="26"/>
      <c r="D165" s="52"/>
      <c r="E165" s="52"/>
      <c r="F165" s="131">
        <f t="shared" si="4"/>
        <v>0</v>
      </c>
      <c r="G165" s="26"/>
      <c r="H165" s="71"/>
    </row>
    <row r="166" spans="1:8" x14ac:dyDescent="0.35">
      <c r="A166" s="9"/>
      <c r="B166" s="26"/>
      <c r="C166" s="26"/>
      <c r="D166" s="52"/>
      <c r="E166" s="52"/>
      <c r="F166" s="131">
        <f t="shared" si="4"/>
        <v>0</v>
      </c>
      <c r="G166" s="26"/>
      <c r="H166" s="71"/>
    </row>
    <row r="167" spans="1:8" x14ac:dyDescent="0.35">
      <c r="A167" s="9"/>
      <c r="B167" s="26"/>
      <c r="C167" s="26"/>
      <c r="D167" s="52"/>
      <c r="E167" s="52"/>
      <c r="F167" s="131">
        <f t="shared" si="4"/>
        <v>0</v>
      </c>
      <c r="G167" s="26"/>
      <c r="H167" s="71"/>
    </row>
    <row r="168" spans="1:8" x14ac:dyDescent="0.35">
      <c r="A168" s="9"/>
      <c r="B168" s="26"/>
      <c r="C168" s="26"/>
      <c r="D168" s="52"/>
      <c r="E168" s="52"/>
      <c r="F168" s="131">
        <f t="shared" si="4"/>
        <v>0</v>
      </c>
      <c r="G168" s="26"/>
      <c r="H168" s="71"/>
    </row>
    <row r="169" spans="1:8" x14ac:dyDescent="0.35">
      <c r="A169" s="9"/>
      <c r="B169" s="26"/>
      <c r="C169" s="26"/>
      <c r="D169" s="52"/>
      <c r="E169" s="52"/>
      <c r="F169" s="131">
        <f t="shared" si="4"/>
        <v>0</v>
      </c>
      <c r="G169" s="26"/>
      <c r="H169" s="71"/>
    </row>
    <row r="170" spans="1:8" x14ac:dyDescent="0.35">
      <c r="A170" s="9"/>
      <c r="B170" s="26"/>
      <c r="C170" s="26"/>
      <c r="D170" s="52"/>
      <c r="E170" s="52"/>
      <c r="F170" s="131">
        <f t="shared" si="4"/>
        <v>0</v>
      </c>
      <c r="G170" s="26"/>
      <c r="H170" s="71"/>
    </row>
    <row r="171" spans="1:8" x14ac:dyDescent="0.35">
      <c r="A171" s="9"/>
      <c r="B171" s="26"/>
      <c r="C171" s="26"/>
      <c r="D171" s="52"/>
      <c r="E171" s="52"/>
      <c r="F171" s="131">
        <f t="shared" si="4"/>
        <v>0</v>
      </c>
      <c r="G171" s="26"/>
      <c r="H171" s="71"/>
    </row>
    <row r="172" spans="1:8" x14ac:dyDescent="0.35">
      <c r="A172" s="9"/>
      <c r="B172" s="26"/>
      <c r="C172" s="26"/>
      <c r="D172" s="52"/>
      <c r="E172" s="52"/>
      <c r="F172" s="131">
        <f t="shared" si="4"/>
        <v>0</v>
      </c>
      <c r="G172" s="26"/>
      <c r="H172" s="71"/>
    </row>
    <row r="173" spans="1:8" x14ac:dyDescent="0.35">
      <c r="A173" s="9"/>
      <c r="B173" s="26"/>
      <c r="C173" s="26"/>
      <c r="D173" s="52"/>
      <c r="E173" s="52"/>
      <c r="F173" s="131">
        <f t="shared" si="4"/>
        <v>0</v>
      </c>
      <c r="G173" s="26"/>
      <c r="H173" s="71"/>
    </row>
    <row r="174" spans="1:8" x14ac:dyDescent="0.35">
      <c r="A174" s="9"/>
      <c r="B174" s="26"/>
      <c r="C174" s="26"/>
      <c r="D174" s="52"/>
      <c r="E174" s="52"/>
      <c r="F174" s="131">
        <f t="shared" si="4"/>
        <v>0</v>
      </c>
      <c r="G174" s="26"/>
      <c r="H174" s="71"/>
    </row>
    <row r="175" spans="1:8" x14ac:dyDescent="0.35">
      <c r="A175" s="9"/>
      <c r="B175" s="26"/>
      <c r="C175" s="26"/>
      <c r="D175" s="52"/>
      <c r="E175" s="52"/>
      <c r="F175" s="131">
        <f t="shared" si="4"/>
        <v>0</v>
      </c>
      <c r="G175" s="26"/>
      <c r="H175" s="71"/>
    </row>
    <row r="176" spans="1:8" x14ac:dyDescent="0.35">
      <c r="A176" s="9"/>
      <c r="B176" s="26"/>
      <c r="C176" s="26"/>
      <c r="D176" s="52"/>
      <c r="E176" s="52"/>
      <c r="F176" s="131">
        <f t="shared" si="4"/>
        <v>0</v>
      </c>
      <c r="G176" s="26"/>
      <c r="H176" s="71"/>
    </row>
    <row r="177" spans="1:8" x14ac:dyDescent="0.35">
      <c r="A177" s="9"/>
      <c r="B177" s="26"/>
      <c r="C177" s="26"/>
      <c r="D177" s="52"/>
      <c r="E177" s="52"/>
      <c r="F177" s="131">
        <f t="shared" si="4"/>
        <v>0</v>
      </c>
      <c r="G177" s="26"/>
      <c r="H177" s="71"/>
    </row>
    <row r="178" spans="1:8" x14ac:dyDescent="0.35">
      <c r="A178" s="9"/>
      <c r="B178" s="26"/>
      <c r="C178" s="26"/>
      <c r="D178" s="52"/>
      <c r="E178" s="52"/>
      <c r="F178" s="131">
        <f t="shared" si="4"/>
        <v>0</v>
      </c>
      <c r="G178" s="26"/>
      <c r="H178" s="71"/>
    </row>
    <row r="179" spans="1:8" x14ac:dyDescent="0.35">
      <c r="A179" s="9"/>
      <c r="B179" s="26"/>
      <c r="C179" s="26"/>
      <c r="D179" s="52"/>
      <c r="E179" s="52"/>
      <c r="F179" s="131">
        <f t="shared" si="4"/>
        <v>0</v>
      </c>
      <c r="G179" s="26"/>
      <c r="H179" s="71"/>
    </row>
    <row r="180" spans="1:8" x14ac:dyDescent="0.35">
      <c r="A180" s="9"/>
      <c r="B180" s="26"/>
      <c r="C180" s="26"/>
      <c r="D180" s="52"/>
      <c r="E180" s="52"/>
      <c r="F180" s="131">
        <f t="shared" si="4"/>
        <v>0</v>
      </c>
      <c r="G180" s="26"/>
      <c r="H180" s="71"/>
    </row>
    <row r="181" spans="1:8" x14ac:dyDescent="0.35">
      <c r="A181" s="9"/>
      <c r="B181" s="26"/>
      <c r="C181" s="26"/>
      <c r="D181" s="52"/>
      <c r="E181" s="52"/>
      <c r="F181" s="131">
        <f t="shared" si="4"/>
        <v>0</v>
      </c>
      <c r="G181" s="26"/>
      <c r="H181" s="71"/>
    </row>
    <row r="182" spans="1:8" x14ac:dyDescent="0.35">
      <c r="A182" s="9"/>
      <c r="B182" s="26"/>
      <c r="C182" s="26"/>
      <c r="D182" s="52"/>
      <c r="E182" s="52"/>
      <c r="F182" s="131">
        <f t="shared" si="4"/>
        <v>0</v>
      </c>
      <c r="G182" s="26"/>
      <c r="H182" s="71"/>
    </row>
    <row r="183" spans="1:8" x14ac:dyDescent="0.35">
      <c r="A183" s="9"/>
      <c r="B183" s="26"/>
      <c r="C183" s="26"/>
      <c r="D183" s="52"/>
      <c r="E183" s="52"/>
      <c r="F183" s="131">
        <f t="shared" si="4"/>
        <v>0</v>
      </c>
      <c r="G183" s="26"/>
      <c r="H183" s="71"/>
    </row>
    <row r="184" spans="1:8" x14ac:dyDescent="0.35">
      <c r="A184" s="9"/>
      <c r="B184" s="26"/>
      <c r="C184" s="26"/>
      <c r="D184" s="52"/>
      <c r="E184" s="52"/>
      <c r="F184" s="131">
        <f t="shared" si="4"/>
        <v>0</v>
      </c>
      <c r="G184" s="26"/>
      <c r="H184" s="71"/>
    </row>
    <row r="185" spans="1:8" x14ac:dyDescent="0.35">
      <c r="A185" s="9"/>
      <c r="B185" s="26"/>
      <c r="C185" s="26"/>
      <c r="D185" s="52"/>
      <c r="E185" s="52"/>
      <c r="F185" s="131">
        <f t="shared" si="4"/>
        <v>0</v>
      </c>
      <c r="G185" s="26"/>
      <c r="H185" s="71"/>
    </row>
    <row r="186" spans="1:8" x14ac:dyDescent="0.35">
      <c r="A186" s="9"/>
      <c r="B186" s="26"/>
      <c r="C186" s="26"/>
      <c r="D186" s="52"/>
      <c r="E186" s="52"/>
      <c r="F186" s="131">
        <f t="shared" si="4"/>
        <v>0</v>
      </c>
      <c r="G186" s="26"/>
      <c r="H186" s="71"/>
    </row>
    <row r="187" spans="1:8" x14ac:dyDescent="0.35">
      <c r="A187" s="9"/>
      <c r="B187" s="26"/>
      <c r="C187" s="26"/>
      <c r="D187" s="52"/>
      <c r="E187" s="52"/>
      <c r="F187" s="131">
        <f t="shared" si="4"/>
        <v>0</v>
      </c>
      <c r="G187" s="26"/>
      <c r="H187" s="71"/>
    </row>
    <row r="188" spans="1:8" x14ac:dyDescent="0.35">
      <c r="A188" s="9"/>
      <c r="B188" s="26"/>
      <c r="C188" s="26"/>
      <c r="D188" s="52"/>
      <c r="E188" s="52"/>
      <c r="F188" s="131">
        <f t="shared" si="4"/>
        <v>0</v>
      </c>
      <c r="G188" s="26"/>
      <c r="H188" s="71"/>
    </row>
    <row r="189" spans="1:8" x14ac:dyDescent="0.35">
      <c r="A189" s="9"/>
      <c r="B189" s="26"/>
      <c r="C189" s="26"/>
      <c r="D189" s="52"/>
      <c r="E189" s="52"/>
      <c r="F189" s="131">
        <f t="shared" si="4"/>
        <v>0</v>
      </c>
      <c r="G189" s="26"/>
      <c r="H189" s="71"/>
    </row>
    <row r="190" spans="1:8" x14ac:dyDescent="0.35">
      <c r="A190" s="9"/>
      <c r="B190" s="26"/>
      <c r="C190" s="26"/>
      <c r="D190" s="52"/>
      <c r="E190" s="52"/>
      <c r="F190" s="131">
        <f t="shared" si="4"/>
        <v>0</v>
      </c>
      <c r="G190" s="26"/>
      <c r="H190" s="71"/>
    </row>
    <row r="191" spans="1:8" x14ac:dyDescent="0.35">
      <c r="A191" s="9"/>
      <c r="B191" s="26"/>
      <c r="C191" s="26"/>
      <c r="D191" s="52"/>
      <c r="E191" s="52"/>
      <c r="F191" s="131">
        <f t="shared" si="4"/>
        <v>0</v>
      </c>
      <c r="G191" s="26"/>
      <c r="H191" s="71"/>
    </row>
    <row r="192" spans="1:8" x14ac:dyDescent="0.35">
      <c r="A192" s="9"/>
      <c r="B192" s="26"/>
      <c r="C192" s="26"/>
      <c r="D192" s="52"/>
      <c r="E192" s="52"/>
      <c r="F192" s="131">
        <f t="shared" si="4"/>
        <v>0</v>
      </c>
      <c r="G192" s="26"/>
      <c r="H192" s="71"/>
    </row>
    <row r="193" spans="1:8" x14ac:dyDescent="0.35">
      <c r="A193" s="9"/>
      <c r="B193" s="26"/>
      <c r="C193" s="26"/>
      <c r="D193" s="52"/>
      <c r="E193" s="52"/>
      <c r="F193" s="131">
        <f t="shared" si="4"/>
        <v>0</v>
      </c>
      <c r="G193" s="26"/>
      <c r="H193" s="71"/>
    </row>
    <row r="194" spans="1:8" x14ac:dyDescent="0.35">
      <c r="A194" s="9"/>
      <c r="B194" s="26"/>
      <c r="C194" s="26"/>
      <c r="D194" s="52"/>
      <c r="E194" s="52"/>
      <c r="F194" s="131">
        <f t="shared" si="4"/>
        <v>0</v>
      </c>
      <c r="G194" s="26"/>
      <c r="H194" s="71"/>
    </row>
    <row r="195" spans="1:8" x14ac:dyDescent="0.35">
      <c r="A195" s="9"/>
      <c r="B195" s="9"/>
      <c r="C195" s="9"/>
      <c r="D195" s="52"/>
      <c r="E195" s="52"/>
      <c r="F195" s="131">
        <f t="shared" si="4"/>
        <v>0</v>
      </c>
      <c r="G195" s="9"/>
      <c r="H195" s="71"/>
    </row>
    <row r="196" spans="1:8" x14ac:dyDescent="0.35">
      <c r="A196" s="71"/>
      <c r="B196" s="71"/>
      <c r="C196" s="71"/>
      <c r="D196" s="71"/>
      <c r="E196" s="71"/>
      <c r="F196" s="71"/>
      <c r="G196" s="71"/>
      <c r="H196" s="71"/>
    </row>
    <row r="197" spans="1:8" x14ac:dyDescent="0.35">
      <c r="A197" s="71"/>
      <c r="B197" s="71"/>
      <c r="C197" s="71"/>
      <c r="D197" s="71"/>
      <c r="E197" s="71"/>
      <c r="F197" s="71"/>
      <c r="G197" s="71"/>
      <c r="H197" s="71"/>
    </row>
  </sheetData>
  <sheetProtection algorithmName="SHA-512" hashValue="CVhMugBr9k2rU3tp9n6Xnx7f8/KKDjAfqcytojjUPEDGQDhQT29ipt8N3aRPhX6aZtfaVnTjQRzrFZutsH02GA==" saltValue="rBEBNTv1AMnzhfWe2UROqg==" spinCount="100000" sheet="1" objects="1" scenarios="1"/>
  <mergeCells count="3">
    <mergeCell ref="C4:D4"/>
    <mergeCell ref="A2:G2"/>
    <mergeCell ref="A1:G1"/>
  </mergeCells>
  <phoneticPr fontId="3" type="noConversion"/>
  <dataValidations count="3">
    <dataValidation type="decimal" allowBlank="1" showInputMessage="1" showErrorMessage="1" error="Please enter a valid number to wage per hour" sqref="E20:E195" xr:uid="{AEA3C01D-7F49-4CE3-8C61-9BC07377AB6D}">
      <formula1>0</formula1>
      <formula2>10000</formula2>
    </dataValidation>
    <dataValidation type="decimal" allowBlank="1" showInputMessage="1" showErrorMessage="1" error="Please enter a valid number of hours." sqref="D20:D195" xr:uid="{F847DC95-168F-4BE7-B784-4F4C7CE68459}">
      <formula1>0</formula1>
      <formula2>10000</formula2>
    </dataValidation>
    <dataValidation type="list" allowBlank="1" showInputMessage="1" showErrorMessage="1" error="Please enter a valid Month." sqref="A20:A195" xr:uid="{ACCA0096-39F1-4AB7-B36E-752B751A8490}">
      <formula1>$B$7:$B$16</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SFP Costing Tool</vt:lpstr>
      <vt:lpstr>1.1 Food Prod Equipment </vt:lpstr>
      <vt:lpstr>1.2 Dining Area Assets</vt:lpstr>
      <vt:lpstr>1.3-4 Transport-Admin Assets</vt:lpstr>
      <vt:lpstr>2.1 Food </vt:lpstr>
      <vt:lpstr>2.2 Labour</vt:lpstr>
      <vt:lpstr>2.3 Other </vt:lpstr>
      <vt:lpstr>3. Aditional-Indirect</vt:lpstr>
      <vt:lpstr>4.1 Volunteers</vt:lpstr>
      <vt:lpstr>4.2 In-kind Donations</vt:lpstr>
      <vt:lpstr>5. Funding and Monetary Donatio</vt:lpstr>
      <vt:lpstr>6. ParticipantFamily Contributi</vt:lpstr>
    </vt:vector>
  </TitlesOfParts>
  <Manager/>
  <Company>University of Saskatchewan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Alaniz Salinas, Natalia</dc:creator>
  <cp:keywords/>
  <dc:description/>
  <cp:lastModifiedBy>Alaniz Salinas, Natalia</cp:lastModifiedBy>
  <cp:revision/>
  <dcterms:created xsi:type="dcterms:W3CDTF">2024-08-19T18:16:39Z</dcterms:created>
  <dcterms:modified xsi:type="dcterms:W3CDTF">2025-07-28T22:01:19Z</dcterms:modified>
  <cp:category/>
  <cp:contentStatus/>
</cp:coreProperties>
</file>